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bcinarv-my.sharepoint.com/personal/renata_gutnik_rence-vogrsko_si/Documents/Dokumenti/01 PRODAJA NEPREMIČNIN/GRADIVO ZA OBČINSKI SVET/"/>
    </mc:Choice>
  </mc:AlternateContent>
  <xr:revisionPtr revIDLastSave="26" documentId="8_{B7A72746-7041-42D2-9B28-F689C1BFBCDC}" xr6:coauthVersionLast="47" xr6:coauthVersionMax="47" xr10:uidLastSave="{F17AB77F-635D-4DCE-AF13-1B343717CCAF}"/>
  <bookViews>
    <workbookView xWindow="-120" yWindow="-120" windowWidth="29040" windowHeight="17640" xr2:uid="{00000000-000D-0000-FFFF-FFFF00000000}"/>
  </bookViews>
  <sheets>
    <sheet name="Pridobivanje" sheetId="1" r:id="rId1"/>
    <sheet name="Prodaja" sheetId="2" r:id="rId2"/>
    <sheet name="Menjave" sheetId="3" r:id="rId3"/>
    <sheet name="Seznam nepremičnin K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2" l="1"/>
  <c r="F196" i="1"/>
  <c r="F67" i="1"/>
</calcChain>
</file>

<file path=xl/sharedStrings.xml><?xml version="1.0" encoding="utf-8"?>
<sst xmlns="http://schemas.openxmlformats.org/spreadsheetml/2006/main" count="780" uniqueCount="247">
  <si>
    <t>zemljišče - k.o. 2319 - Bukovica</t>
  </si>
  <si>
    <t>Renče-Vogrsko</t>
  </si>
  <si>
    <t>10/3</t>
  </si>
  <si>
    <t>56/5</t>
  </si>
  <si>
    <t>56/7</t>
  </si>
  <si>
    <t>214/11</t>
  </si>
  <si>
    <t>215/5</t>
  </si>
  <si>
    <t>261/8</t>
  </si>
  <si>
    <t>276/10</t>
  </si>
  <si>
    <t>315/2</t>
  </si>
  <si>
    <t>328/11</t>
  </si>
  <si>
    <t>328/13</t>
  </si>
  <si>
    <t>328/15</t>
  </si>
  <si>
    <t>329/16</t>
  </si>
  <si>
    <t>340/8</t>
  </si>
  <si>
    <t>340/11</t>
  </si>
  <si>
    <t>340/12</t>
  </si>
  <si>
    <t>340/16</t>
  </si>
  <si>
    <t>340/17</t>
  </si>
  <si>
    <t>452/2</t>
  </si>
  <si>
    <t>452/3 (del)</t>
  </si>
  <si>
    <t>453/1</t>
  </si>
  <si>
    <t>464/19</t>
  </si>
  <si>
    <t>464/37</t>
  </si>
  <si>
    <t>464/39</t>
  </si>
  <si>
    <t>464/41</t>
  </si>
  <si>
    <t>464/43</t>
  </si>
  <si>
    <t>483/6</t>
  </si>
  <si>
    <t>483/4 (del)</t>
  </si>
  <si>
    <t>524/11</t>
  </si>
  <si>
    <t>524/49 (del)</t>
  </si>
  <si>
    <t>531/14</t>
  </si>
  <si>
    <t>542/7</t>
  </si>
  <si>
    <t>546/22</t>
  </si>
  <si>
    <t>548/8</t>
  </si>
  <si>
    <t>568/8</t>
  </si>
  <si>
    <t>569/10</t>
  </si>
  <si>
    <t>580/5</t>
  </si>
  <si>
    <t>581/5</t>
  </si>
  <si>
    <t>609/27</t>
  </si>
  <si>
    <t>667/4</t>
  </si>
  <si>
    <t>667/6</t>
  </si>
  <si>
    <t>818  (del)</t>
  </si>
  <si>
    <t>3469/1 (del)</t>
  </si>
  <si>
    <t>zemljišče -  k.o. 2322-Renče</t>
  </si>
  <si>
    <t>70/1</t>
  </si>
  <si>
    <t>113/4</t>
  </si>
  <si>
    <t>202/2</t>
  </si>
  <si>
    <t>202/3</t>
  </si>
  <si>
    <t>214/1 (del)</t>
  </si>
  <si>
    <t>214/2 (del)</t>
  </si>
  <si>
    <t>468/48 (del)</t>
  </si>
  <si>
    <t>468/73</t>
  </si>
  <si>
    <t>468/75</t>
  </si>
  <si>
    <t>468/76</t>
  </si>
  <si>
    <t>468/78</t>
  </si>
  <si>
    <t>468/80</t>
  </si>
  <si>
    <t>468/81</t>
  </si>
  <si>
    <t>468/66</t>
  </si>
  <si>
    <t>468/92</t>
  </si>
  <si>
    <t>488/3</t>
  </si>
  <si>
    <t>557/9</t>
  </si>
  <si>
    <t>560/21</t>
  </si>
  <si>
    <t>560/25</t>
  </si>
  <si>
    <t>560/26</t>
  </si>
  <si>
    <t>568/7</t>
  </si>
  <si>
    <t>568/9</t>
  </si>
  <si>
    <t>574/9</t>
  </si>
  <si>
    <t>581/15</t>
  </si>
  <si>
    <t>584/31</t>
  </si>
  <si>
    <t>584/30</t>
  </si>
  <si>
    <t>609/7</t>
  </si>
  <si>
    <t>1112/15</t>
  </si>
  <si>
    <t>1126/5</t>
  </si>
  <si>
    <t>1134/4</t>
  </si>
  <si>
    <t>1135/4</t>
  </si>
  <si>
    <t>1135/6</t>
  </si>
  <si>
    <t>1136/10</t>
  </si>
  <si>
    <t>1136/12</t>
  </si>
  <si>
    <t>1138/2</t>
  </si>
  <si>
    <t>1141/3</t>
  </si>
  <si>
    <t>1143/3 (del)</t>
  </si>
  <si>
    <t>1147/19</t>
  </si>
  <si>
    <t>1147/20</t>
  </si>
  <si>
    <t>1150/47</t>
  </si>
  <si>
    <t>1257/25 (del)</t>
  </si>
  <si>
    <t>1257/30 (del)</t>
  </si>
  <si>
    <t>1266/24 (del)</t>
  </si>
  <si>
    <t>1535/5</t>
  </si>
  <si>
    <t>1537/5</t>
  </si>
  <si>
    <t>1537/6</t>
  </si>
  <si>
    <t>1537/8</t>
  </si>
  <si>
    <t>1538/4</t>
  </si>
  <si>
    <t>1547/3</t>
  </si>
  <si>
    <t>1549/3</t>
  </si>
  <si>
    <t>1594/4</t>
  </si>
  <si>
    <t>1550/6</t>
  </si>
  <si>
    <t>1550/7</t>
  </si>
  <si>
    <t>1568/2</t>
  </si>
  <si>
    <t>1570/4</t>
  </si>
  <si>
    <t>1570/6</t>
  </si>
  <si>
    <t>1570/8</t>
  </si>
  <si>
    <t>1570/10</t>
  </si>
  <si>
    <t>2226/4</t>
  </si>
  <si>
    <t>2540/2</t>
  </si>
  <si>
    <t>2673/4</t>
  </si>
  <si>
    <t>zemljišče - k.o. 2314 - Vogrsko</t>
  </si>
  <si>
    <t>14/13</t>
  </si>
  <si>
    <t>14/50</t>
  </si>
  <si>
    <t>*64/4</t>
  </si>
  <si>
    <t>*76/5</t>
  </si>
  <si>
    <t>93/0</t>
  </si>
  <si>
    <t>162/5</t>
  </si>
  <si>
    <t>201/24</t>
  </si>
  <si>
    <t>238/2 (del)</t>
  </si>
  <si>
    <t>268/26</t>
  </si>
  <si>
    <t>268/28</t>
  </si>
  <si>
    <t>286/30</t>
  </si>
  <si>
    <t>268/32</t>
  </si>
  <si>
    <t>268/34</t>
  </si>
  <si>
    <t>268/36</t>
  </si>
  <si>
    <t>282/2</t>
  </si>
  <si>
    <t>307/7</t>
  </si>
  <si>
    <t>318/168</t>
  </si>
  <si>
    <t>643/19</t>
  </si>
  <si>
    <t>645/11</t>
  </si>
  <si>
    <t>645/12</t>
  </si>
  <si>
    <t>780/1</t>
  </si>
  <si>
    <t>944/9</t>
  </si>
  <si>
    <t>975/31 (del)</t>
  </si>
  <si>
    <t>975/32 (del)</t>
  </si>
  <si>
    <t>990/10</t>
  </si>
  <si>
    <t>991/4 (del)</t>
  </si>
  <si>
    <t>1004/6</t>
  </si>
  <si>
    <t>1100/5</t>
  </si>
  <si>
    <t>1106/11</t>
  </si>
  <si>
    <t>1106/13</t>
  </si>
  <si>
    <t>1402/1</t>
  </si>
  <si>
    <t>zemljišče - k.o. 2321 - Gradišče</t>
  </si>
  <si>
    <t>152/6</t>
  </si>
  <si>
    <t>152/8</t>
  </si>
  <si>
    <t>152/10</t>
  </si>
  <si>
    <t>152/11</t>
  </si>
  <si>
    <t>152/15</t>
  </si>
  <si>
    <t>154/2</t>
  </si>
  <si>
    <t>174/14</t>
  </si>
  <si>
    <t>174/15</t>
  </si>
  <si>
    <t>177/2 (del)</t>
  </si>
  <si>
    <t>246/35</t>
  </si>
  <si>
    <t>246/36</t>
  </si>
  <si>
    <t>zemljišče - k.o. 2315 - Šempeter</t>
  </si>
  <si>
    <t>2489/2</t>
  </si>
  <si>
    <t>2319 - Bukovica</t>
  </si>
  <si>
    <t>351/3</t>
  </si>
  <si>
    <t>612/7</t>
  </si>
  <si>
    <t>612/11</t>
  </si>
  <si>
    <t>2322 - Renče</t>
  </si>
  <si>
    <t>561/46 (del)</t>
  </si>
  <si>
    <t>614/3</t>
  </si>
  <si>
    <t>641/96</t>
  </si>
  <si>
    <t>1225/16 (del)</t>
  </si>
  <si>
    <t>1225/17</t>
  </si>
  <si>
    <t>1460/3</t>
  </si>
  <si>
    <t>1460/4</t>
  </si>
  <si>
    <t>1460/9</t>
  </si>
  <si>
    <t>1486/1</t>
  </si>
  <si>
    <t>2251/16</t>
  </si>
  <si>
    <t>2251/18</t>
  </si>
  <si>
    <t>2696/7</t>
  </si>
  <si>
    <t>1119/9</t>
  </si>
  <si>
    <t>2314-Vogrsko</t>
  </si>
  <si>
    <t>1137/4</t>
  </si>
  <si>
    <t>2320-Prvačina</t>
  </si>
  <si>
    <t>1515/19</t>
  </si>
  <si>
    <t>1515/20</t>
  </si>
  <si>
    <t>1515/21</t>
  </si>
  <si>
    <t>2315-Šempeter</t>
  </si>
  <si>
    <t>2647/2</t>
  </si>
  <si>
    <t>Skupaj</t>
  </si>
  <si>
    <t>483/4</t>
  </si>
  <si>
    <t>martex</t>
  </si>
  <si>
    <t>483/5</t>
  </si>
  <si>
    <t>cesta nujno BUKOVICA</t>
  </si>
  <si>
    <t>velika pot krožišče</t>
  </si>
  <si>
    <t>park Bukovica</t>
  </si>
  <si>
    <t>3469/3</t>
  </si>
  <si>
    <t>2371/1</t>
  </si>
  <si>
    <t>Lukežiči 1</t>
  </si>
  <si>
    <t>560/1</t>
  </si>
  <si>
    <t>nabrežina reke Vipave</t>
  </si>
  <si>
    <t>POT LAKNESS</t>
  </si>
  <si>
    <t>obvoznica Volčja draga</t>
  </si>
  <si>
    <t>3. Seznam zemljišč za menjavo</t>
  </si>
  <si>
    <t>2. Seznam občinskih zemljišč za razpolaganje</t>
  </si>
  <si>
    <t>1. Seznam zasebnih zemljišč za pridobivanje</t>
  </si>
  <si>
    <t>Priloga:  načrt ravnanja z nepremičnim premoženjem Občine Renče-Vogrsko za leto 2022</t>
  </si>
  <si>
    <t>4. Seznam razpolaganja z zemljišči Krajevne Skupnosti Bukovica- Volčja Draga</t>
  </si>
  <si>
    <t>Samoupravna lokalna skupnost</t>
  </si>
  <si>
    <t>Šifra in ime katastrske  občine</t>
  </si>
  <si>
    <t>Parcelna številka</t>
  </si>
  <si>
    <t>Površina parcele v m2</t>
  </si>
  <si>
    <t xml:space="preserve">Ocenjena posplošena ali  orientacijska vrednost nepremičnine </t>
  </si>
  <si>
    <t xml:space="preserve">Vrsta nepremičnine </t>
  </si>
  <si>
    <t>Parcelne št.</t>
  </si>
  <si>
    <t>Okvirna površina nepremičnine (v m2)</t>
  </si>
  <si>
    <t xml:space="preserve">Predvidena sredstva po GURS </t>
  </si>
  <si>
    <t>menjava za</t>
  </si>
  <si>
    <t>561/9</t>
  </si>
  <si>
    <t>561/41</t>
  </si>
  <si>
    <t>560/56</t>
  </si>
  <si>
    <t>560/52</t>
  </si>
  <si>
    <t>Zemljišča Občine Renče-Vogrsko</t>
  </si>
  <si>
    <t>1518/8</t>
  </si>
  <si>
    <t>1708/2</t>
  </si>
  <si>
    <t>2249/18</t>
  </si>
  <si>
    <t>2322-Renče</t>
  </si>
  <si>
    <t>765/4</t>
  </si>
  <si>
    <t>759/4</t>
  </si>
  <si>
    <t>993/10 (del)</t>
  </si>
  <si>
    <t>1211 (2 dela)</t>
  </si>
  <si>
    <t>2243/3 (del)</t>
  </si>
  <si>
    <t>583/61 (del)</t>
  </si>
  <si>
    <t>2782/1</t>
  </si>
  <si>
    <t>2246/3 (del)</t>
  </si>
  <si>
    <t>978/33</t>
  </si>
  <si>
    <t>980/3</t>
  </si>
  <si>
    <t>Zap. št.</t>
  </si>
  <si>
    <t xml:space="preserve">Ocenjena posplošena ali orientacijska vrednost nepremičnine </t>
  </si>
  <si>
    <t xml:space="preserve">  4/1</t>
  </si>
  <si>
    <t>Brenčelj</t>
  </si>
  <si>
    <t>parkirišče Renče</t>
  </si>
  <si>
    <t>športni park Renče</t>
  </si>
  <si>
    <t>2678 (del)</t>
  </si>
  <si>
    <t>2646/3</t>
  </si>
  <si>
    <t>Sklad kmetijskih zemljišč in gozdov</t>
  </si>
  <si>
    <t>191/8</t>
  </si>
  <si>
    <t>191/18</t>
  </si>
  <si>
    <t>1119/8</t>
  </si>
  <si>
    <t>2251/26</t>
  </si>
  <si>
    <t>464/44 (del)</t>
  </si>
  <si>
    <t>Spodaj navedene parcele so del cestišč</t>
  </si>
  <si>
    <t>ni GURS ocene</t>
  </si>
  <si>
    <t>občina je že solastnik</t>
  </si>
  <si>
    <t>brezpačni prenos na Občino</t>
  </si>
  <si>
    <t>29/18 (del)</t>
  </si>
  <si>
    <t>554/4</t>
  </si>
  <si>
    <t>2321-Gradišče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</si>
</sst>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-* #,##0.00\ [$€-1]_-;\-* #,##0.00\ [$€-1]_-;_-* &quot;-&quot;??\ [$€-1]_-;_-@_-"/>
  </numFmts>
  <fonts count="4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name val="Calibri"/>
      <family val="2"/>
      <charset val="238"/>
    </font>
    <font>
      <b/>
      <sz val="10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C8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Fill="1" applyAlignment="1">
      <alignment horizontal="justify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justify" vertical="center"/>
    </xf>
    <xf numFmtId="0" fontId="1" fillId="0" borderId="0" xfId="0" applyFont="1"/>
    <xf numFmtId="0" fontId="3" fillId="0" borderId="9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0" fontId="1" fillId="0" borderId="9" xfId="0" applyFont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right"/>
    </xf>
    <xf numFmtId="0" fontId="1" fillId="0" borderId="9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0" fontId="1" fillId="0" borderId="5" xfId="0" applyFont="1" applyBorder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vertical="center" wrapText="1"/>
    </xf>
    <xf numFmtId="16" fontId="1" fillId="0" borderId="1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vertical="center" wrapText="1"/>
    </xf>
    <xf numFmtId="0" fontId="1" fillId="0" borderId="0" xfId="0" applyFont="1" applyFill="1"/>
    <xf numFmtId="0" fontId="1" fillId="0" borderId="2" xfId="0" applyFont="1" applyFill="1" applyBorder="1" applyAlignment="1">
      <alignment horizontal="right" vertical="center" wrapText="1"/>
    </xf>
    <xf numFmtId="4" fontId="1" fillId="0" borderId="0" xfId="0" applyNumberFormat="1" applyFont="1"/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/>
    </xf>
    <xf numFmtId="3" fontId="1" fillId="0" borderId="0" xfId="0" applyNumberFormat="1" applyFont="1" applyFill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3" fontId="1" fillId="0" borderId="9" xfId="0" applyNumberFormat="1" applyFont="1" applyFill="1" applyBorder="1" applyAlignment="1">
      <alignment horizontal="right" vertical="center" wrapText="1"/>
    </xf>
    <xf numFmtId="0" fontId="1" fillId="0" borderId="9" xfId="0" applyFont="1" applyBorder="1" applyAlignment="1">
      <alignment horizontal="center"/>
    </xf>
    <xf numFmtId="0" fontId="1" fillId="0" borderId="7" xfId="0" applyFont="1" applyBorder="1"/>
    <xf numFmtId="164" fontId="1" fillId="0" borderId="9" xfId="0" applyNumberFormat="1" applyFont="1" applyBorder="1" applyAlignment="1">
      <alignment horizontal="justify" vertical="center" wrapText="1"/>
    </xf>
    <xf numFmtId="0" fontId="1" fillId="0" borderId="12" xfId="0" applyFont="1" applyBorder="1"/>
    <xf numFmtId="0" fontId="1" fillId="3" borderId="9" xfId="0" applyFont="1" applyFill="1" applyBorder="1"/>
    <xf numFmtId="0" fontId="1" fillId="3" borderId="9" xfId="0" applyFont="1" applyFill="1" applyBorder="1" applyAlignment="1">
      <alignment horizontal="justify" vertical="center" wrapText="1"/>
    </xf>
    <xf numFmtId="0" fontId="1" fillId="5" borderId="9" xfId="0" applyFont="1" applyFill="1" applyBorder="1"/>
    <xf numFmtId="0" fontId="1" fillId="5" borderId="9" xfId="0" applyFont="1" applyFill="1" applyBorder="1" applyAlignment="1">
      <alignment horizontal="justify" vertical="center" wrapText="1"/>
    </xf>
    <xf numFmtId="0" fontId="1" fillId="6" borderId="9" xfId="0" applyFont="1" applyFill="1" applyBorder="1"/>
    <xf numFmtId="0" fontId="1" fillId="6" borderId="9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/>
    <xf numFmtId="165" fontId="1" fillId="0" borderId="9" xfId="0" applyNumberFormat="1" applyFont="1" applyFill="1" applyBorder="1" applyAlignment="1">
      <alignment horizontal="right" vertical="center" wrapText="1"/>
    </xf>
    <xf numFmtId="165" fontId="1" fillId="0" borderId="9" xfId="0" applyNumberFormat="1" applyFont="1" applyBorder="1"/>
    <xf numFmtId="165" fontId="3" fillId="0" borderId="0" xfId="0" applyNumberFormat="1" applyFont="1"/>
    <xf numFmtId="0" fontId="1" fillId="2" borderId="10" xfId="0" applyFont="1" applyFill="1" applyBorder="1" applyAlignment="1">
      <alignment horizontal="right" vertical="center" wrapText="1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right" vertical="center" wrapText="1"/>
    </xf>
    <xf numFmtId="0" fontId="1" fillId="7" borderId="0" xfId="0" applyFont="1" applyFill="1"/>
    <xf numFmtId="0" fontId="1" fillId="0" borderId="4" xfId="0" applyFont="1" applyFill="1" applyBorder="1" applyAlignment="1">
      <alignment vertical="center" wrapText="1"/>
    </xf>
    <xf numFmtId="3" fontId="1" fillId="7" borderId="1" xfId="0" applyNumberFormat="1" applyFont="1" applyFill="1" applyBorder="1" applyAlignment="1">
      <alignment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1" fillId="8" borderId="9" xfId="0" applyFont="1" applyFill="1" applyBorder="1" applyAlignment="1">
      <alignment horizontal="justify" vertical="center" wrapText="1"/>
    </xf>
    <xf numFmtId="0" fontId="1" fillId="8" borderId="9" xfId="0" applyFont="1" applyFill="1" applyBorder="1" applyAlignment="1">
      <alignment vertical="center" wrapText="1"/>
    </xf>
    <xf numFmtId="0" fontId="1" fillId="8" borderId="9" xfId="0" applyFont="1" applyFill="1" applyBorder="1"/>
    <xf numFmtId="0" fontId="1" fillId="9" borderId="9" xfId="0" applyFont="1" applyFill="1" applyBorder="1" applyAlignment="1">
      <alignment horizontal="right"/>
    </xf>
    <xf numFmtId="0" fontId="1" fillId="9" borderId="9" xfId="0" applyFont="1" applyFill="1" applyBorder="1" applyAlignment="1">
      <alignment horizontal="justify" vertical="center" wrapText="1"/>
    </xf>
    <xf numFmtId="0" fontId="1" fillId="9" borderId="9" xfId="0" applyFont="1" applyFill="1" applyBorder="1" applyAlignment="1">
      <alignment horizontal="right" vertical="center" wrapText="1"/>
    </xf>
    <xf numFmtId="4" fontId="1" fillId="9" borderId="9" xfId="0" applyNumberFormat="1" applyFont="1" applyFill="1" applyBorder="1" applyAlignment="1">
      <alignment horizontal="right" vertical="center" wrapText="1"/>
    </xf>
    <xf numFmtId="0" fontId="1" fillId="10" borderId="9" xfId="0" applyFont="1" applyFill="1" applyBorder="1" applyAlignment="1">
      <alignment horizontal="right"/>
    </xf>
    <xf numFmtId="0" fontId="1" fillId="10" borderId="9" xfId="0" applyFont="1" applyFill="1" applyBorder="1" applyAlignment="1">
      <alignment horizontal="justify" vertical="center" wrapText="1"/>
    </xf>
    <xf numFmtId="0" fontId="1" fillId="10" borderId="9" xfId="0" applyFont="1" applyFill="1" applyBorder="1" applyAlignment="1">
      <alignment vertical="center" wrapText="1"/>
    </xf>
    <xf numFmtId="0" fontId="1" fillId="10" borderId="9" xfId="0" applyFont="1" applyFill="1" applyBorder="1" applyAlignment="1">
      <alignment horizontal="right" vertical="center" wrapText="1"/>
    </xf>
    <xf numFmtId="4" fontId="1" fillId="10" borderId="9" xfId="0" applyNumberFormat="1" applyFont="1" applyFill="1" applyBorder="1" applyAlignment="1">
      <alignment horizontal="right" vertical="center" wrapText="1"/>
    </xf>
    <xf numFmtId="0" fontId="1" fillId="4" borderId="9" xfId="0" applyFont="1" applyFill="1" applyBorder="1" applyAlignment="1">
      <alignment horizontal="right"/>
    </xf>
    <xf numFmtId="0" fontId="1" fillId="4" borderId="9" xfId="0" applyFont="1" applyFill="1" applyBorder="1" applyAlignment="1">
      <alignment horizontal="justify"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1" fillId="8" borderId="9" xfId="0" applyFont="1" applyFill="1" applyBorder="1" applyAlignment="1">
      <alignment horizontal="right" vertical="center" wrapText="1"/>
    </xf>
    <xf numFmtId="4" fontId="1" fillId="8" borderId="9" xfId="0" applyNumberFormat="1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right"/>
    </xf>
    <xf numFmtId="0" fontId="1" fillId="3" borderId="9" xfId="0" applyFont="1" applyFill="1" applyBorder="1" applyAlignment="1">
      <alignment vertical="center" wrapText="1"/>
    </xf>
    <xf numFmtId="0" fontId="3" fillId="0" borderId="12" xfId="0" applyFont="1" applyBorder="1"/>
    <xf numFmtId="0" fontId="3" fillId="0" borderId="0" xfId="0" applyFont="1" applyBorder="1"/>
    <xf numFmtId="0" fontId="1" fillId="4" borderId="9" xfId="0" applyFont="1" applyFill="1" applyBorder="1"/>
    <xf numFmtId="0" fontId="1" fillId="5" borderId="9" xfId="0" applyFont="1" applyFill="1" applyBorder="1" applyAlignment="1">
      <alignment horizontal="right"/>
    </xf>
    <xf numFmtId="0" fontId="1" fillId="6" borderId="9" xfId="0" applyFont="1" applyFill="1" applyBorder="1" applyAlignment="1">
      <alignment horizontal="right"/>
    </xf>
    <xf numFmtId="0" fontId="1" fillId="8" borderId="9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justify" vertic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165" fontId="1" fillId="0" borderId="18" xfId="0" applyNumberFormat="1" applyFont="1" applyBorder="1" applyAlignment="1">
      <alignment vertical="center" wrapText="1"/>
    </xf>
    <xf numFmtId="165" fontId="1" fillId="0" borderId="18" xfId="0" applyNumberFormat="1" applyFont="1" applyFill="1" applyBorder="1" applyAlignment="1">
      <alignment vertical="center" wrapText="1"/>
    </xf>
    <xf numFmtId="165" fontId="1" fillId="7" borderId="18" xfId="0" applyNumberFormat="1" applyFont="1" applyFill="1" applyBorder="1" applyAlignment="1">
      <alignment vertical="center" wrapText="1"/>
    </xf>
    <xf numFmtId="0" fontId="1" fillId="0" borderId="20" xfId="0" applyFont="1" applyFill="1" applyBorder="1"/>
    <xf numFmtId="0" fontId="1" fillId="0" borderId="21" xfId="0" applyFont="1" applyBorder="1" applyAlignment="1">
      <alignment horizontal="right" vertical="center" wrapText="1"/>
    </xf>
    <xf numFmtId="0" fontId="3" fillId="0" borderId="22" xfId="0" applyFont="1" applyBorder="1" applyAlignment="1">
      <alignment vertical="center" wrapText="1"/>
    </xf>
    <xf numFmtId="165" fontId="3" fillId="0" borderId="23" xfId="0" applyNumberFormat="1" applyFont="1" applyBorder="1"/>
    <xf numFmtId="0" fontId="1" fillId="0" borderId="24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horizontal="right"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right" vertical="center" wrapText="1"/>
    </xf>
    <xf numFmtId="165" fontId="1" fillId="0" borderId="26" xfId="0" applyNumberFormat="1" applyFont="1" applyFill="1" applyBorder="1" applyAlignment="1">
      <alignment vertical="center" wrapText="1"/>
    </xf>
    <xf numFmtId="165" fontId="1" fillId="0" borderId="27" xfId="0" applyNumberFormat="1" applyFont="1" applyFill="1" applyBorder="1" applyAlignment="1">
      <alignment vertical="center" wrapText="1"/>
    </xf>
    <xf numFmtId="165" fontId="1" fillId="0" borderId="28" xfId="0" applyNumberFormat="1" applyFont="1" applyBorder="1"/>
    <xf numFmtId="165" fontId="1" fillId="0" borderId="29" xfId="0" applyNumberFormat="1" applyFont="1" applyFill="1" applyBorder="1" applyAlignment="1">
      <alignment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right" vertical="center" wrapText="1"/>
    </xf>
    <xf numFmtId="165" fontId="3" fillId="0" borderId="30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3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" fillId="0" borderId="33" xfId="0" applyFont="1" applyFill="1" applyBorder="1" applyAlignment="1">
      <alignment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11" borderId="0" xfId="0" applyFont="1" applyFill="1" applyAlignment="1">
      <alignment horizontal="left" vertical="top"/>
    </xf>
    <xf numFmtId="0" fontId="1" fillId="11" borderId="0" xfId="0" applyFont="1" applyFill="1"/>
    <xf numFmtId="0" fontId="1" fillId="11" borderId="0" xfId="0" applyFont="1" applyFill="1" applyAlignment="1">
      <alignment horizontal="right"/>
    </xf>
    <xf numFmtId="165" fontId="1" fillId="0" borderId="28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right" vertical="center"/>
    </xf>
  </cellXfs>
  <cellStyles count="1">
    <cellStyle name="Navadno" xfId="0" builtinId="0" customBuiltin="1"/>
  </cellStyles>
  <dxfs count="0"/>
  <tableStyles count="0" defaultTableStyle="TableStyleMedium2" defaultPivotStyle="PivotStyleLight16"/>
  <colors>
    <mruColors>
      <color rgb="FFFF7C80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5"/>
  <sheetViews>
    <sheetView tabSelected="1" topLeftCell="A82" workbookViewId="0">
      <selection activeCell="G110" sqref="G110"/>
    </sheetView>
  </sheetViews>
  <sheetFormatPr defaultColWidth="11.42578125" defaultRowHeight="15" customHeight="1" x14ac:dyDescent="0.2"/>
  <cols>
    <col min="1" max="1" width="8.7109375" style="42" customWidth="1"/>
    <col min="2" max="2" width="38" style="6" customWidth="1"/>
    <col min="3" max="3" width="23.28515625" style="6" customWidth="1"/>
    <col min="4" max="4" width="19.42578125" style="40" customWidth="1"/>
    <col min="5" max="5" width="19.28515625" style="20" customWidth="1"/>
    <col min="6" max="6" width="21.42578125" style="6" customWidth="1"/>
    <col min="7" max="7" width="28.28515625" style="6" customWidth="1"/>
    <col min="8" max="8" width="11.42578125" style="6" customWidth="1"/>
    <col min="9" max="16384" width="11.42578125" style="6"/>
  </cols>
  <sheetData>
    <row r="1" spans="1:7" ht="15" customHeight="1" x14ac:dyDescent="0.2">
      <c r="E1" s="6"/>
    </row>
    <row r="2" spans="1:7" ht="15" customHeight="1" x14ac:dyDescent="0.2">
      <c r="A2" s="146" t="s">
        <v>195</v>
      </c>
      <c r="B2" s="147"/>
      <c r="C2" s="147"/>
      <c r="D2" s="148"/>
      <c r="E2" s="147"/>
      <c r="F2" s="147"/>
      <c r="G2" s="147"/>
    </row>
    <row r="3" spans="1:7" ht="15" customHeight="1" x14ac:dyDescent="0.2">
      <c r="E3" s="6"/>
    </row>
    <row r="4" spans="1:7" ht="15" customHeight="1" x14ac:dyDescent="0.2">
      <c r="A4" s="145" t="s">
        <v>194</v>
      </c>
      <c r="E4" s="6"/>
    </row>
    <row r="5" spans="1:7" ht="15" customHeight="1" thickBot="1" x14ac:dyDescent="0.25">
      <c r="A5" s="130"/>
      <c r="B5" s="17"/>
      <c r="C5" s="17"/>
      <c r="E5" s="17"/>
      <c r="F5" s="18"/>
    </row>
    <row r="6" spans="1:7" ht="26.25" thickBot="1" x14ac:dyDescent="0.25">
      <c r="A6" s="131" t="s">
        <v>226</v>
      </c>
      <c r="B6" s="19" t="s">
        <v>202</v>
      </c>
      <c r="C6" s="19" t="s">
        <v>197</v>
      </c>
      <c r="D6" s="66" t="s">
        <v>203</v>
      </c>
      <c r="E6" s="19" t="s">
        <v>204</v>
      </c>
      <c r="F6" s="19" t="s">
        <v>205</v>
      </c>
    </row>
    <row r="8" spans="1:7" ht="15" customHeight="1" thickBot="1" x14ac:dyDescent="0.25"/>
    <row r="9" spans="1:7" ht="15" customHeight="1" x14ac:dyDescent="0.2">
      <c r="A9" s="144">
        <v>1</v>
      </c>
      <c r="B9" s="137" t="s">
        <v>0</v>
      </c>
      <c r="C9" s="121" t="s">
        <v>1</v>
      </c>
      <c r="D9" s="122" t="s">
        <v>3</v>
      </c>
      <c r="E9" s="121">
        <v>976</v>
      </c>
      <c r="F9" s="123">
        <v>1498.48</v>
      </c>
      <c r="G9" s="6" t="s">
        <v>189</v>
      </c>
    </row>
    <row r="10" spans="1:7" ht="15" customHeight="1" x14ac:dyDescent="0.2">
      <c r="A10" s="144">
        <v>2</v>
      </c>
      <c r="B10" s="138" t="s">
        <v>0</v>
      </c>
      <c r="C10" s="21" t="s">
        <v>1</v>
      </c>
      <c r="D10" s="22" t="s">
        <v>4</v>
      </c>
      <c r="E10" s="21">
        <v>140</v>
      </c>
      <c r="F10" s="113">
        <v>85.16</v>
      </c>
      <c r="G10" s="6" t="s">
        <v>189</v>
      </c>
    </row>
    <row r="11" spans="1:7" ht="15" customHeight="1" x14ac:dyDescent="0.2">
      <c r="A11" s="144">
        <v>3</v>
      </c>
      <c r="B11" s="141" t="s">
        <v>106</v>
      </c>
      <c r="C11" s="21" t="s">
        <v>1</v>
      </c>
      <c r="D11" s="22" t="s">
        <v>110</v>
      </c>
      <c r="E11" s="21">
        <v>56</v>
      </c>
      <c r="F11" s="113">
        <v>181.44</v>
      </c>
    </row>
    <row r="12" spans="1:7" ht="15" customHeight="1" x14ac:dyDescent="0.2">
      <c r="A12" s="144">
        <v>4</v>
      </c>
      <c r="B12" s="138" t="s">
        <v>0</v>
      </c>
      <c r="C12" s="21" t="s">
        <v>1</v>
      </c>
      <c r="D12" s="22" t="s">
        <v>14</v>
      </c>
      <c r="E12" s="21">
        <v>2030</v>
      </c>
      <c r="F12" s="113">
        <v>2474.9</v>
      </c>
      <c r="G12" s="6" t="s">
        <v>184</v>
      </c>
    </row>
    <row r="13" spans="1:7" ht="15" customHeight="1" x14ac:dyDescent="0.2">
      <c r="A13" s="144">
        <v>5</v>
      </c>
      <c r="B13" s="138" t="s">
        <v>0</v>
      </c>
      <c r="C13" s="21" t="s">
        <v>1</v>
      </c>
      <c r="D13" s="22" t="s">
        <v>15</v>
      </c>
      <c r="E13" s="21">
        <v>283</v>
      </c>
      <c r="F13" s="113">
        <v>916.92</v>
      </c>
      <c r="G13" s="6" t="s">
        <v>184</v>
      </c>
    </row>
    <row r="14" spans="1:7" ht="15" customHeight="1" x14ac:dyDescent="0.2">
      <c r="A14" s="144">
        <v>6</v>
      </c>
      <c r="B14" s="138" t="s">
        <v>0</v>
      </c>
      <c r="C14" s="21" t="s">
        <v>1</v>
      </c>
      <c r="D14" s="22" t="s">
        <v>16</v>
      </c>
      <c r="E14" s="21">
        <v>154</v>
      </c>
      <c r="F14" s="113">
        <v>498.96</v>
      </c>
      <c r="G14" s="6" t="s">
        <v>184</v>
      </c>
    </row>
    <row r="15" spans="1:7" ht="15" customHeight="1" x14ac:dyDescent="0.2">
      <c r="A15" s="144">
        <v>7</v>
      </c>
      <c r="B15" s="138" t="s">
        <v>0</v>
      </c>
      <c r="C15" s="21" t="s">
        <v>1</v>
      </c>
      <c r="D15" s="22" t="s">
        <v>17</v>
      </c>
      <c r="E15" s="21">
        <v>397</v>
      </c>
      <c r="F15" s="113">
        <v>444.84</v>
      </c>
      <c r="G15" s="6" t="s">
        <v>184</v>
      </c>
    </row>
    <row r="16" spans="1:7" ht="15" customHeight="1" x14ac:dyDescent="0.2">
      <c r="A16" s="144">
        <v>8</v>
      </c>
      <c r="B16" s="138" t="s">
        <v>0</v>
      </c>
      <c r="C16" s="21" t="s">
        <v>1</v>
      </c>
      <c r="D16" s="22" t="s">
        <v>18</v>
      </c>
      <c r="E16" s="23">
        <v>2742</v>
      </c>
      <c r="F16" s="113">
        <v>3299.06</v>
      </c>
      <c r="G16" s="6" t="s">
        <v>184</v>
      </c>
    </row>
    <row r="17" spans="1:7" ht="15" customHeight="1" x14ac:dyDescent="0.2">
      <c r="A17" s="144">
        <v>9</v>
      </c>
      <c r="B17" s="138" t="s">
        <v>0</v>
      </c>
      <c r="C17" s="21" t="s">
        <v>1</v>
      </c>
      <c r="D17" s="22" t="s">
        <v>19</v>
      </c>
      <c r="E17" s="23">
        <v>82</v>
      </c>
      <c r="F17" s="113">
        <v>265.67</v>
      </c>
      <c r="G17" s="6" t="s">
        <v>190</v>
      </c>
    </row>
    <row r="18" spans="1:7" ht="15" customHeight="1" x14ac:dyDescent="0.2">
      <c r="A18" s="144">
        <v>10</v>
      </c>
      <c r="B18" s="138" t="s">
        <v>0</v>
      </c>
      <c r="C18" s="21" t="s">
        <v>1</v>
      </c>
      <c r="D18" s="22" t="s">
        <v>20</v>
      </c>
      <c r="E18" s="21">
        <v>950</v>
      </c>
      <c r="F18" s="113">
        <v>2548.56</v>
      </c>
      <c r="G18" s="6" t="s">
        <v>190</v>
      </c>
    </row>
    <row r="19" spans="1:7" ht="15" customHeight="1" x14ac:dyDescent="0.2">
      <c r="A19" s="144">
        <v>11</v>
      </c>
      <c r="B19" s="138" t="s">
        <v>0</v>
      </c>
      <c r="C19" s="21" t="s">
        <v>1</v>
      </c>
      <c r="D19" s="22" t="s">
        <v>21</v>
      </c>
      <c r="E19" s="23">
        <v>113</v>
      </c>
      <c r="F19" s="113">
        <v>288.27999999999997</v>
      </c>
      <c r="G19" s="6" t="s">
        <v>190</v>
      </c>
    </row>
    <row r="20" spans="1:7" ht="15" customHeight="1" x14ac:dyDescent="0.2">
      <c r="A20" s="144">
        <v>12</v>
      </c>
      <c r="B20" s="139" t="s">
        <v>0</v>
      </c>
      <c r="C20" s="67" t="s">
        <v>1</v>
      </c>
      <c r="D20" s="68" t="s">
        <v>33</v>
      </c>
      <c r="E20" s="67">
        <v>205</v>
      </c>
      <c r="F20" s="114">
        <v>664.2</v>
      </c>
      <c r="G20" s="69" t="s">
        <v>182</v>
      </c>
    </row>
    <row r="21" spans="1:7" ht="15" customHeight="1" x14ac:dyDescent="0.2">
      <c r="A21" s="144">
        <v>13</v>
      </c>
      <c r="B21" s="139" t="s">
        <v>0</v>
      </c>
      <c r="C21" s="67" t="s">
        <v>1</v>
      </c>
      <c r="D21" s="68" t="s">
        <v>40</v>
      </c>
      <c r="E21" s="67">
        <v>50</v>
      </c>
      <c r="F21" s="114">
        <v>162</v>
      </c>
      <c r="G21" s="69" t="s">
        <v>182</v>
      </c>
    </row>
    <row r="22" spans="1:7" ht="15" customHeight="1" x14ac:dyDescent="0.2">
      <c r="A22" s="144">
        <v>14</v>
      </c>
      <c r="B22" s="139" t="s">
        <v>0</v>
      </c>
      <c r="C22" s="67" t="s">
        <v>1</v>
      </c>
      <c r="D22" s="68" t="s">
        <v>41</v>
      </c>
      <c r="E22" s="67">
        <v>45</v>
      </c>
      <c r="F22" s="114">
        <v>117.51</v>
      </c>
      <c r="G22" s="69" t="s">
        <v>182</v>
      </c>
    </row>
    <row r="23" spans="1:7" ht="15" customHeight="1" x14ac:dyDescent="0.2">
      <c r="A23" s="144">
        <v>15</v>
      </c>
      <c r="B23" s="139" t="s">
        <v>0</v>
      </c>
      <c r="C23" s="67" t="s">
        <v>1</v>
      </c>
      <c r="D23" s="68" t="s">
        <v>43</v>
      </c>
      <c r="E23" s="67">
        <v>309</v>
      </c>
      <c r="F23" s="114">
        <v>927</v>
      </c>
      <c r="G23" s="69" t="s">
        <v>180</v>
      </c>
    </row>
    <row r="24" spans="1:7" ht="15" customHeight="1" x14ac:dyDescent="0.2">
      <c r="A24" s="144">
        <v>16</v>
      </c>
      <c r="B24" s="139" t="s">
        <v>0</v>
      </c>
      <c r="C24" s="67" t="s">
        <v>1</v>
      </c>
      <c r="D24" s="68" t="s">
        <v>179</v>
      </c>
      <c r="E24" s="67">
        <v>3360</v>
      </c>
      <c r="F24" s="114">
        <v>500</v>
      </c>
      <c r="G24" s="69" t="s">
        <v>180</v>
      </c>
    </row>
    <row r="25" spans="1:7" ht="15" customHeight="1" x14ac:dyDescent="0.2">
      <c r="A25" s="144">
        <v>17</v>
      </c>
      <c r="B25" s="139" t="s">
        <v>0</v>
      </c>
      <c r="C25" s="67" t="s">
        <v>1</v>
      </c>
      <c r="D25" s="68" t="s">
        <v>181</v>
      </c>
      <c r="E25" s="67">
        <v>1295</v>
      </c>
      <c r="F25" s="114">
        <v>320</v>
      </c>
      <c r="G25" s="69" t="s">
        <v>180</v>
      </c>
    </row>
    <row r="26" spans="1:7" ht="15" customHeight="1" x14ac:dyDescent="0.2">
      <c r="A26" s="144">
        <v>18</v>
      </c>
      <c r="B26" s="139" t="s">
        <v>0</v>
      </c>
      <c r="C26" s="67" t="s">
        <v>1</v>
      </c>
      <c r="D26" s="68" t="s">
        <v>32</v>
      </c>
      <c r="E26" s="67">
        <v>73</v>
      </c>
      <c r="F26" s="114">
        <v>85</v>
      </c>
      <c r="G26" s="69" t="s">
        <v>182</v>
      </c>
    </row>
    <row r="27" spans="1:7" ht="15" customHeight="1" x14ac:dyDescent="0.2">
      <c r="A27" s="144">
        <v>19</v>
      </c>
      <c r="B27" s="139" t="s">
        <v>0</v>
      </c>
      <c r="C27" s="67" t="s">
        <v>1</v>
      </c>
      <c r="D27" s="68" t="s">
        <v>34</v>
      </c>
      <c r="E27" s="67">
        <v>20</v>
      </c>
      <c r="F27" s="114">
        <v>20</v>
      </c>
      <c r="G27" s="69" t="s">
        <v>182</v>
      </c>
    </row>
    <row r="28" spans="1:7" ht="15" customHeight="1" x14ac:dyDescent="0.2">
      <c r="A28" s="144">
        <v>20</v>
      </c>
      <c r="B28" s="138" t="s">
        <v>44</v>
      </c>
      <c r="C28" s="21" t="s">
        <v>1</v>
      </c>
      <c r="D28" s="22" t="s">
        <v>45</v>
      </c>
      <c r="E28" s="21">
        <v>815</v>
      </c>
      <c r="F28" s="113">
        <v>3191</v>
      </c>
      <c r="G28" s="6" t="s">
        <v>231</v>
      </c>
    </row>
    <row r="29" spans="1:7" ht="15" customHeight="1" x14ac:dyDescent="0.2">
      <c r="A29" s="144">
        <v>21</v>
      </c>
      <c r="B29" s="138" t="s">
        <v>44</v>
      </c>
      <c r="C29" s="21" t="s">
        <v>1</v>
      </c>
      <c r="D29" s="24" t="s">
        <v>228</v>
      </c>
      <c r="E29" s="21">
        <v>418</v>
      </c>
      <c r="F29" s="113">
        <v>350</v>
      </c>
      <c r="G29" s="6" t="s">
        <v>230</v>
      </c>
    </row>
    <row r="30" spans="1:7" ht="15" customHeight="1" x14ac:dyDescent="0.2">
      <c r="A30" s="144">
        <v>22</v>
      </c>
      <c r="B30" s="140" t="s">
        <v>44</v>
      </c>
      <c r="C30" s="26" t="s">
        <v>1</v>
      </c>
      <c r="D30" s="31">
        <v>28</v>
      </c>
      <c r="E30" s="26">
        <v>342</v>
      </c>
      <c r="F30" s="124">
        <v>256</v>
      </c>
      <c r="G30" s="6" t="s">
        <v>230</v>
      </c>
    </row>
    <row r="31" spans="1:7" ht="15" customHeight="1" x14ac:dyDescent="0.2">
      <c r="A31" s="144">
        <v>23</v>
      </c>
      <c r="B31" s="141" t="s">
        <v>106</v>
      </c>
      <c r="C31" s="14" t="s">
        <v>1</v>
      </c>
      <c r="D31" s="9" t="s">
        <v>218</v>
      </c>
      <c r="E31" s="8">
        <v>129</v>
      </c>
      <c r="F31" s="125">
        <v>292.95999999999998</v>
      </c>
    </row>
    <row r="32" spans="1:7" ht="15" customHeight="1" x14ac:dyDescent="0.2">
      <c r="A32" s="144">
        <v>24</v>
      </c>
      <c r="B32" s="141" t="s">
        <v>106</v>
      </c>
      <c r="C32" s="14" t="s">
        <v>1</v>
      </c>
      <c r="D32" s="9" t="s">
        <v>132</v>
      </c>
      <c r="E32" s="8">
        <v>125</v>
      </c>
      <c r="F32" s="125">
        <v>466.88</v>
      </c>
    </row>
    <row r="33" spans="1:8" ht="15" customHeight="1" x14ac:dyDescent="0.2">
      <c r="A33" s="144">
        <v>25</v>
      </c>
      <c r="B33" s="142" t="s">
        <v>44</v>
      </c>
      <c r="C33" s="56" t="s">
        <v>1</v>
      </c>
      <c r="D33" s="57" t="s">
        <v>82</v>
      </c>
      <c r="E33" s="56">
        <v>978</v>
      </c>
      <c r="F33" s="126">
        <v>3168.72</v>
      </c>
      <c r="G33" s="6" t="s">
        <v>229</v>
      </c>
      <c r="H33" s="6" t="s">
        <v>243</v>
      </c>
    </row>
    <row r="34" spans="1:8" ht="15" customHeight="1" x14ac:dyDescent="0.2">
      <c r="A34" s="144">
        <v>26</v>
      </c>
      <c r="B34" s="138" t="s">
        <v>44</v>
      </c>
      <c r="C34" s="21" t="s">
        <v>1</v>
      </c>
      <c r="D34" s="22" t="s">
        <v>84</v>
      </c>
      <c r="E34" s="21">
        <v>1211</v>
      </c>
      <c r="F34" s="113">
        <v>3923.64</v>
      </c>
      <c r="G34" s="6" t="s">
        <v>229</v>
      </c>
      <c r="H34" s="6" t="s">
        <v>243</v>
      </c>
    </row>
    <row r="35" spans="1:8" ht="15" customHeight="1" x14ac:dyDescent="0.2">
      <c r="A35" s="144">
        <v>27</v>
      </c>
      <c r="B35" s="138" t="s">
        <v>44</v>
      </c>
      <c r="C35" s="21" t="s">
        <v>1</v>
      </c>
      <c r="D35" s="22" t="s">
        <v>87</v>
      </c>
      <c r="E35" s="23">
        <v>1350</v>
      </c>
      <c r="F35" s="113">
        <v>4527.2</v>
      </c>
      <c r="G35" s="6" t="s">
        <v>183</v>
      </c>
    </row>
    <row r="36" spans="1:8" ht="15" customHeight="1" x14ac:dyDescent="0.2">
      <c r="A36" s="144">
        <v>28</v>
      </c>
      <c r="B36" s="138" t="s">
        <v>44</v>
      </c>
      <c r="C36" s="21" t="s">
        <v>1</v>
      </c>
      <c r="D36" s="22" t="s">
        <v>96</v>
      </c>
      <c r="E36" s="23">
        <v>322</v>
      </c>
      <c r="F36" s="113">
        <v>979.99</v>
      </c>
    </row>
    <row r="37" spans="1:8" ht="15" customHeight="1" x14ac:dyDescent="0.2">
      <c r="A37" s="144">
        <v>29</v>
      </c>
      <c r="B37" s="138" t="s">
        <v>44</v>
      </c>
      <c r="C37" s="21" t="s">
        <v>1</v>
      </c>
      <c r="D37" s="22" t="s">
        <v>97</v>
      </c>
      <c r="E37" s="23">
        <v>32</v>
      </c>
      <c r="F37" s="113">
        <v>95.62</v>
      </c>
    </row>
    <row r="38" spans="1:8" ht="15" customHeight="1" x14ac:dyDescent="0.2">
      <c r="A38" s="144">
        <v>30</v>
      </c>
      <c r="B38" s="138" t="s">
        <v>44</v>
      </c>
      <c r="C38" s="21" t="s">
        <v>1</v>
      </c>
      <c r="D38" s="22" t="s">
        <v>83</v>
      </c>
      <c r="E38" s="23">
        <v>1053</v>
      </c>
      <c r="F38" s="113">
        <v>750</v>
      </c>
      <c r="G38" s="6" t="s">
        <v>229</v>
      </c>
    </row>
    <row r="39" spans="1:8" ht="15" customHeight="1" x14ac:dyDescent="0.2">
      <c r="A39" s="144">
        <v>31</v>
      </c>
      <c r="B39" s="138" t="s">
        <v>44</v>
      </c>
      <c r="C39" s="21" t="s">
        <v>1</v>
      </c>
      <c r="D39" s="22" t="s">
        <v>188</v>
      </c>
      <c r="E39" s="23">
        <v>250</v>
      </c>
      <c r="F39" s="113">
        <v>80</v>
      </c>
      <c r="G39" s="6" t="s">
        <v>187</v>
      </c>
    </row>
    <row r="40" spans="1:8" ht="15" customHeight="1" x14ac:dyDescent="0.2">
      <c r="A40" s="144">
        <v>32</v>
      </c>
      <c r="B40" s="138" t="s">
        <v>44</v>
      </c>
      <c r="C40" s="21" t="s">
        <v>1</v>
      </c>
      <c r="D40" s="22" t="s">
        <v>63</v>
      </c>
      <c r="E40" s="23">
        <v>240</v>
      </c>
      <c r="F40" s="113">
        <v>75</v>
      </c>
      <c r="G40" s="6" t="s">
        <v>187</v>
      </c>
    </row>
    <row r="41" spans="1:8" ht="15" customHeight="1" x14ac:dyDescent="0.2">
      <c r="A41" s="144">
        <v>33</v>
      </c>
      <c r="B41" s="138" t="s">
        <v>44</v>
      </c>
      <c r="C41" s="21" t="s">
        <v>1</v>
      </c>
      <c r="D41" s="22" t="s">
        <v>64</v>
      </c>
      <c r="E41" s="23">
        <v>80</v>
      </c>
      <c r="F41" s="113">
        <v>60</v>
      </c>
      <c r="G41" s="6" t="s">
        <v>187</v>
      </c>
    </row>
    <row r="42" spans="1:8" ht="15" customHeight="1" x14ac:dyDescent="0.2">
      <c r="A42" s="144">
        <v>34</v>
      </c>
      <c r="B42" s="138" t="s">
        <v>44</v>
      </c>
      <c r="C42" s="21" t="s">
        <v>1</v>
      </c>
      <c r="D42" s="22" t="s">
        <v>61</v>
      </c>
      <c r="E42" s="23">
        <v>308</v>
      </c>
      <c r="F42" s="113">
        <v>220</v>
      </c>
      <c r="G42" s="6" t="s">
        <v>187</v>
      </c>
    </row>
    <row r="43" spans="1:8" ht="15" customHeight="1" x14ac:dyDescent="0.2">
      <c r="A43" s="144">
        <v>35</v>
      </c>
      <c r="B43" s="138" t="s">
        <v>106</v>
      </c>
      <c r="C43" s="21" t="s">
        <v>1</v>
      </c>
      <c r="D43" s="22" t="s">
        <v>125</v>
      </c>
      <c r="E43" s="21">
        <v>70</v>
      </c>
      <c r="F43" s="113">
        <v>104.74</v>
      </c>
    </row>
    <row r="44" spans="1:8" ht="15" customHeight="1" x14ac:dyDescent="0.2">
      <c r="A44" s="144">
        <v>36</v>
      </c>
      <c r="B44" s="138" t="s">
        <v>106</v>
      </c>
      <c r="C44" s="21" t="s">
        <v>1</v>
      </c>
      <c r="D44" s="22" t="s">
        <v>126</v>
      </c>
      <c r="E44" s="21">
        <v>12</v>
      </c>
      <c r="F44" s="124">
        <v>28.57</v>
      </c>
    </row>
    <row r="45" spans="1:8" ht="15" customHeight="1" x14ac:dyDescent="0.2">
      <c r="A45" s="144">
        <v>37</v>
      </c>
      <c r="B45" s="138" t="s">
        <v>150</v>
      </c>
      <c r="C45" s="21" t="s">
        <v>1</v>
      </c>
      <c r="D45" s="25" t="s">
        <v>185</v>
      </c>
      <c r="E45" s="70">
        <v>2541</v>
      </c>
      <c r="F45" s="149">
        <v>6720</v>
      </c>
      <c r="G45" s="6" t="s">
        <v>191</v>
      </c>
    </row>
    <row r="46" spans="1:8" ht="15" customHeight="1" x14ac:dyDescent="0.2">
      <c r="A46" s="144">
        <v>38</v>
      </c>
      <c r="B46" s="138" t="s">
        <v>150</v>
      </c>
      <c r="C46" s="21" t="s">
        <v>1</v>
      </c>
      <c r="D46" s="25">
        <v>3404</v>
      </c>
      <c r="E46" s="70">
        <v>1035</v>
      </c>
      <c r="F46" s="149"/>
      <c r="G46" s="6" t="s">
        <v>191</v>
      </c>
    </row>
    <row r="47" spans="1:8" ht="15" customHeight="1" x14ac:dyDescent="0.2">
      <c r="A47" s="144">
        <v>39</v>
      </c>
      <c r="B47" s="138" t="s">
        <v>150</v>
      </c>
      <c r="C47" s="21" t="s">
        <v>1</v>
      </c>
      <c r="D47" s="25">
        <v>2403</v>
      </c>
      <c r="E47" s="70">
        <v>608</v>
      </c>
      <c r="F47" s="149"/>
      <c r="G47" s="6" t="s">
        <v>191</v>
      </c>
    </row>
    <row r="48" spans="1:8" ht="15" customHeight="1" x14ac:dyDescent="0.2">
      <c r="A48" s="144">
        <v>40</v>
      </c>
      <c r="B48" s="138" t="s">
        <v>150</v>
      </c>
      <c r="C48" s="21" t="s">
        <v>1</v>
      </c>
      <c r="D48" s="25">
        <v>3403</v>
      </c>
      <c r="E48" s="70">
        <v>778</v>
      </c>
      <c r="F48" s="149"/>
      <c r="G48" s="6" t="s">
        <v>191</v>
      </c>
    </row>
    <row r="49" spans="1:7" ht="15" customHeight="1" x14ac:dyDescent="0.2">
      <c r="A49" s="144">
        <v>41</v>
      </c>
      <c r="B49" s="138" t="s">
        <v>150</v>
      </c>
      <c r="C49" s="21" t="s">
        <v>1</v>
      </c>
      <c r="D49" s="25">
        <v>2388</v>
      </c>
      <c r="E49" s="70">
        <v>250</v>
      </c>
      <c r="F49" s="149"/>
      <c r="G49" s="6" t="s">
        <v>191</v>
      </c>
    </row>
    <row r="50" spans="1:7" ht="15" customHeight="1" x14ac:dyDescent="0.2">
      <c r="A50" s="144">
        <v>42</v>
      </c>
      <c r="B50" s="138" t="s">
        <v>150</v>
      </c>
      <c r="C50" s="21" t="s">
        <v>1</v>
      </c>
      <c r="D50" s="25">
        <v>2386</v>
      </c>
      <c r="E50" s="70">
        <v>380</v>
      </c>
      <c r="F50" s="149"/>
      <c r="G50" s="6" t="s">
        <v>191</v>
      </c>
    </row>
    <row r="51" spans="1:7" ht="15" customHeight="1" x14ac:dyDescent="0.2">
      <c r="A51" s="144">
        <v>43</v>
      </c>
      <c r="B51" s="138" t="s">
        <v>150</v>
      </c>
      <c r="C51" s="21" t="s">
        <v>1</v>
      </c>
      <c r="D51" s="25">
        <v>2385</v>
      </c>
      <c r="E51" s="70">
        <v>322</v>
      </c>
      <c r="F51" s="149"/>
      <c r="G51" s="6" t="s">
        <v>191</v>
      </c>
    </row>
    <row r="52" spans="1:7" ht="15" customHeight="1" x14ac:dyDescent="0.2">
      <c r="A52" s="144">
        <v>44</v>
      </c>
      <c r="B52" s="138" t="s">
        <v>150</v>
      </c>
      <c r="C52" s="21" t="s">
        <v>1</v>
      </c>
      <c r="D52" s="25">
        <v>2380</v>
      </c>
      <c r="E52" s="70">
        <v>1000</v>
      </c>
      <c r="F52" s="149"/>
      <c r="G52" s="6" t="s">
        <v>191</v>
      </c>
    </row>
    <row r="53" spans="1:7" ht="15" customHeight="1" x14ac:dyDescent="0.2">
      <c r="A53" s="144">
        <v>45</v>
      </c>
      <c r="B53" s="138" t="s">
        <v>150</v>
      </c>
      <c r="C53" s="21" t="s">
        <v>1</v>
      </c>
      <c r="D53" s="25">
        <v>2379</v>
      </c>
      <c r="E53" s="70">
        <v>716</v>
      </c>
      <c r="F53" s="149"/>
      <c r="G53" s="6" t="s">
        <v>191</v>
      </c>
    </row>
    <row r="54" spans="1:7" ht="15" customHeight="1" x14ac:dyDescent="0.2">
      <c r="A54" s="144">
        <v>46</v>
      </c>
      <c r="B54" s="138" t="s">
        <v>150</v>
      </c>
      <c r="C54" s="21" t="s">
        <v>1</v>
      </c>
      <c r="D54" s="25">
        <v>2378</v>
      </c>
      <c r="E54" s="70">
        <v>315</v>
      </c>
      <c r="F54" s="149"/>
      <c r="G54" s="6" t="s">
        <v>191</v>
      </c>
    </row>
    <row r="55" spans="1:7" ht="15" customHeight="1" x14ac:dyDescent="0.2">
      <c r="A55" s="144">
        <v>47</v>
      </c>
      <c r="B55" s="138" t="s">
        <v>150</v>
      </c>
      <c r="C55" s="21" t="s">
        <v>1</v>
      </c>
      <c r="D55" s="25">
        <v>2377</v>
      </c>
      <c r="E55" s="70">
        <v>315</v>
      </c>
      <c r="F55" s="149"/>
      <c r="G55" s="6" t="s">
        <v>191</v>
      </c>
    </row>
    <row r="56" spans="1:7" ht="15" customHeight="1" x14ac:dyDescent="0.2">
      <c r="A56" s="144">
        <v>48</v>
      </c>
      <c r="B56" s="138" t="s">
        <v>150</v>
      </c>
      <c r="C56" s="21" t="s">
        <v>1</v>
      </c>
      <c r="D56" s="25">
        <v>2376</v>
      </c>
      <c r="E56" s="70">
        <v>260</v>
      </c>
      <c r="F56" s="149"/>
      <c r="G56" s="6" t="s">
        <v>191</v>
      </c>
    </row>
    <row r="57" spans="1:7" ht="15" customHeight="1" x14ac:dyDescent="0.2">
      <c r="A57" s="144">
        <v>49</v>
      </c>
      <c r="B57" s="138" t="s">
        <v>150</v>
      </c>
      <c r="C57" s="21" t="s">
        <v>1</v>
      </c>
      <c r="D57" s="25">
        <v>2375</v>
      </c>
      <c r="E57" s="70">
        <v>100</v>
      </c>
      <c r="F57" s="149"/>
      <c r="G57" s="6" t="s">
        <v>191</v>
      </c>
    </row>
    <row r="58" spans="1:7" ht="15" customHeight="1" x14ac:dyDescent="0.2">
      <c r="A58" s="144">
        <v>50</v>
      </c>
      <c r="B58" s="138" t="s">
        <v>150</v>
      </c>
      <c r="C58" s="21" t="s">
        <v>1</v>
      </c>
      <c r="D58" s="25">
        <v>2374</v>
      </c>
      <c r="E58" s="70">
        <v>100</v>
      </c>
      <c r="F58" s="149"/>
      <c r="G58" s="6" t="s">
        <v>191</v>
      </c>
    </row>
    <row r="59" spans="1:7" ht="15" customHeight="1" x14ac:dyDescent="0.2">
      <c r="A59" s="144">
        <v>51</v>
      </c>
      <c r="B59" s="138" t="s">
        <v>150</v>
      </c>
      <c r="C59" s="21" t="s">
        <v>1</v>
      </c>
      <c r="D59" s="25">
        <v>2372</v>
      </c>
      <c r="E59" s="70">
        <v>370</v>
      </c>
      <c r="F59" s="149"/>
      <c r="G59" s="6" t="s">
        <v>191</v>
      </c>
    </row>
    <row r="60" spans="1:7" ht="15" customHeight="1" x14ac:dyDescent="0.2">
      <c r="A60" s="144">
        <v>52</v>
      </c>
      <c r="B60" s="138" t="s">
        <v>150</v>
      </c>
      <c r="C60" s="21" t="s">
        <v>1</v>
      </c>
      <c r="D60" s="25">
        <v>2373</v>
      </c>
      <c r="E60" s="70">
        <v>100</v>
      </c>
      <c r="F60" s="149"/>
      <c r="G60" s="6" t="s">
        <v>191</v>
      </c>
    </row>
    <row r="61" spans="1:7" ht="15" customHeight="1" x14ac:dyDescent="0.2">
      <c r="A61" s="144">
        <v>53</v>
      </c>
      <c r="B61" s="138" t="s">
        <v>150</v>
      </c>
      <c r="C61" s="21" t="s">
        <v>1</v>
      </c>
      <c r="D61" s="25" t="s">
        <v>186</v>
      </c>
      <c r="E61" s="70">
        <v>230</v>
      </c>
      <c r="F61" s="149"/>
      <c r="G61" s="6" t="s">
        <v>191</v>
      </c>
    </row>
    <row r="62" spans="1:7" ht="15" customHeight="1" x14ac:dyDescent="0.2">
      <c r="A62" s="144">
        <v>54</v>
      </c>
      <c r="B62" s="138" t="s">
        <v>150</v>
      </c>
      <c r="C62" s="21" t="s">
        <v>1</v>
      </c>
      <c r="D62" s="25">
        <v>2370</v>
      </c>
      <c r="E62" s="70">
        <v>160</v>
      </c>
      <c r="F62" s="149"/>
      <c r="G62" s="6" t="s">
        <v>191</v>
      </c>
    </row>
    <row r="63" spans="1:7" ht="15" customHeight="1" x14ac:dyDescent="0.2">
      <c r="A63" s="144">
        <v>55</v>
      </c>
      <c r="B63" s="138" t="s">
        <v>150</v>
      </c>
      <c r="C63" s="21" t="s">
        <v>1</v>
      </c>
      <c r="D63" s="25">
        <v>2369</v>
      </c>
      <c r="E63" s="70">
        <v>160</v>
      </c>
      <c r="F63" s="149"/>
      <c r="G63" s="6" t="s">
        <v>191</v>
      </c>
    </row>
    <row r="64" spans="1:7" ht="15" customHeight="1" x14ac:dyDescent="0.2">
      <c r="A64" s="144">
        <v>56</v>
      </c>
      <c r="B64" s="138" t="s">
        <v>150</v>
      </c>
      <c r="C64" s="21" t="s">
        <v>1</v>
      </c>
      <c r="D64" s="25">
        <v>2368</v>
      </c>
      <c r="E64" s="70">
        <v>1000</v>
      </c>
      <c r="F64" s="149"/>
      <c r="G64" s="6" t="s">
        <v>191</v>
      </c>
    </row>
    <row r="65" spans="1:7" ht="15" customHeight="1" x14ac:dyDescent="0.2">
      <c r="A65" s="144">
        <v>57</v>
      </c>
      <c r="B65" s="138" t="s">
        <v>150</v>
      </c>
      <c r="C65" s="21" t="s">
        <v>1</v>
      </c>
      <c r="D65" s="25">
        <v>2367</v>
      </c>
      <c r="E65" s="70">
        <v>740</v>
      </c>
      <c r="F65" s="149"/>
      <c r="G65" s="6" t="s">
        <v>191</v>
      </c>
    </row>
    <row r="66" spans="1:7" ht="15" customHeight="1" x14ac:dyDescent="0.2">
      <c r="A66" s="144">
        <v>58</v>
      </c>
      <c r="B66" s="138" t="s">
        <v>150</v>
      </c>
      <c r="C66" s="21" t="s">
        <v>1</v>
      </c>
      <c r="D66" s="25">
        <v>2366</v>
      </c>
      <c r="E66" s="70">
        <v>750</v>
      </c>
      <c r="F66" s="149"/>
      <c r="G66" s="6" t="s">
        <v>191</v>
      </c>
    </row>
    <row r="67" spans="1:7" ht="15" customHeight="1" thickBot="1" x14ac:dyDescent="0.25">
      <c r="A67" s="143"/>
      <c r="B67" s="127"/>
      <c r="C67" s="127"/>
      <c r="D67" s="128"/>
      <c r="E67" s="127" t="s">
        <v>178</v>
      </c>
      <c r="F67" s="129">
        <f>SUM(F9:F66)</f>
        <v>40588.300000000003</v>
      </c>
    </row>
    <row r="68" spans="1:7" ht="15" customHeight="1" thickBot="1" x14ac:dyDescent="0.25">
      <c r="A68" s="132"/>
      <c r="B68" s="119"/>
      <c r="C68" s="119"/>
      <c r="D68" s="120"/>
      <c r="E68" s="119"/>
      <c r="F68" s="119"/>
    </row>
    <row r="69" spans="1:7" ht="15" customHeight="1" x14ac:dyDescent="0.2">
      <c r="A69" s="133"/>
      <c r="B69" s="150" t="s">
        <v>240</v>
      </c>
      <c r="C69" s="151"/>
      <c r="D69" s="151"/>
      <c r="E69" s="151"/>
      <c r="F69" s="152"/>
    </row>
    <row r="70" spans="1:7" ht="15" customHeight="1" x14ac:dyDescent="0.2">
      <c r="A70" s="134">
        <v>1</v>
      </c>
      <c r="B70" s="27" t="s">
        <v>0</v>
      </c>
      <c r="C70" s="27" t="s">
        <v>1</v>
      </c>
      <c r="D70" s="28" t="s">
        <v>2</v>
      </c>
      <c r="E70" s="29">
        <v>1000</v>
      </c>
      <c r="F70" s="112">
        <v>3735</v>
      </c>
    </row>
    <row r="71" spans="1:7" ht="15" customHeight="1" x14ac:dyDescent="0.2">
      <c r="A71" s="134">
        <v>2</v>
      </c>
      <c r="B71" s="21" t="s">
        <v>0</v>
      </c>
      <c r="C71" s="21" t="s">
        <v>1</v>
      </c>
      <c r="D71" s="22" t="s">
        <v>5</v>
      </c>
      <c r="E71" s="21">
        <v>26</v>
      </c>
      <c r="F71" s="113">
        <v>77.69</v>
      </c>
    </row>
    <row r="72" spans="1:7" ht="15" customHeight="1" x14ac:dyDescent="0.2">
      <c r="A72" s="134">
        <v>3</v>
      </c>
      <c r="B72" s="21" t="s">
        <v>0</v>
      </c>
      <c r="C72" s="21" t="s">
        <v>1</v>
      </c>
      <c r="D72" s="22" t="s">
        <v>6</v>
      </c>
      <c r="E72" s="21">
        <v>56</v>
      </c>
      <c r="F72" s="113">
        <v>167.33</v>
      </c>
    </row>
    <row r="73" spans="1:7" ht="15" customHeight="1" x14ac:dyDescent="0.2">
      <c r="A73" s="134">
        <v>4</v>
      </c>
      <c r="B73" s="21" t="s">
        <v>0</v>
      </c>
      <c r="C73" s="21" t="s">
        <v>1</v>
      </c>
      <c r="D73" s="22" t="s">
        <v>7</v>
      </c>
      <c r="E73" s="21">
        <v>6</v>
      </c>
      <c r="F73" s="113">
        <v>20.170000000000002</v>
      </c>
    </row>
    <row r="74" spans="1:7" ht="15" customHeight="1" x14ac:dyDescent="0.2">
      <c r="A74" s="134">
        <v>5</v>
      </c>
      <c r="B74" s="21" t="s">
        <v>0</v>
      </c>
      <c r="C74" s="21" t="s">
        <v>1</v>
      </c>
      <c r="D74" s="22" t="s">
        <v>8</v>
      </c>
      <c r="E74" s="21">
        <v>25</v>
      </c>
      <c r="F74" s="113">
        <v>74.7</v>
      </c>
    </row>
    <row r="75" spans="1:7" ht="15" customHeight="1" x14ac:dyDescent="0.2">
      <c r="A75" s="134">
        <v>6</v>
      </c>
      <c r="B75" s="21" t="s">
        <v>0</v>
      </c>
      <c r="C75" s="21" t="s">
        <v>1</v>
      </c>
      <c r="D75" s="22" t="s">
        <v>9</v>
      </c>
      <c r="E75" s="21">
        <v>83</v>
      </c>
      <c r="F75" s="113">
        <v>3510</v>
      </c>
    </row>
    <row r="76" spans="1:7" ht="15" customHeight="1" x14ac:dyDescent="0.2">
      <c r="A76" s="134">
        <v>7</v>
      </c>
      <c r="B76" s="21" t="s">
        <v>0</v>
      </c>
      <c r="C76" s="21" t="s">
        <v>1</v>
      </c>
      <c r="D76" s="22" t="s">
        <v>10</v>
      </c>
      <c r="E76" s="21">
        <v>5</v>
      </c>
      <c r="F76" s="113">
        <v>18.68</v>
      </c>
    </row>
    <row r="77" spans="1:7" ht="15" customHeight="1" x14ac:dyDescent="0.2">
      <c r="A77" s="134">
        <v>8</v>
      </c>
      <c r="B77" s="21" t="s">
        <v>0</v>
      </c>
      <c r="C77" s="21" t="s">
        <v>1</v>
      </c>
      <c r="D77" s="22" t="s">
        <v>11</v>
      </c>
      <c r="E77" s="21">
        <v>71</v>
      </c>
      <c r="F77" s="113">
        <v>230.04</v>
      </c>
    </row>
    <row r="78" spans="1:7" ht="15" customHeight="1" x14ac:dyDescent="0.2">
      <c r="A78" s="134">
        <v>9</v>
      </c>
      <c r="B78" s="21" t="s">
        <v>0</v>
      </c>
      <c r="C78" s="21" t="s">
        <v>1</v>
      </c>
      <c r="D78" s="22" t="s">
        <v>12</v>
      </c>
      <c r="E78" s="21">
        <v>66</v>
      </c>
      <c r="F78" s="113">
        <v>213.84</v>
      </c>
    </row>
    <row r="79" spans="1:7" ht="15" customHeight="1" x14ac:dyDescent="0.2">
      <c r="A79" s="134">
        <v>10</v>
      </c>
      <c r="B79" s="21" t="s">
        <v>0</v>
      </c>
      <c r="C79" s="21" t="s">
        <v>1</v>
      </c>
      <c r="D79" s="22" t="s">
        <v>13</v>
      </c>
      <c r="E79" s="21">
        <v>4</v>
      </c>
      <c r="F79" s="113">
        <v>12.96</v>
      </c>
    </row>
    <row r="80" spans="1:7" ht="15" customHeight="1" x14ac:dyDescent="0.2">
      <c r="A80" s="134">
        <v>11</v>
      </c>
      <c r="B80" s="21" t="s">
        <v>0</v>
      </c>
      <c r="C80" s="21" t="s">
        <v>1</v>
      </c>
      <c r="D80" s="22" t="s">
        <v>22</v>
      </c>
      <c r="E80" s="21">
        <v>65</v>
      </c>
      <c r="F80" s="113">
        <v>210.6</v>
      </c>
      <c r="G80" s="30"/>
    </row>
    <row r="81" spans="1:7" ht="15" customHeight="1" x14ac:dyDescent="0.2">
      <c r="A81" s="134">
        <v>12</v>
      </c>
      <c r="B81" s="21" t="s">
        <v>0</v>
      </c>
      <c r="C81" s="21" t="s">
        <v>1</v>
      </c>
      <c r="D81" s="22" t="s">
        <v>23</v>
      </c>
      <c r="E81" s="21">
        <v>19</v>
      </c>
      <c r="F81" s="113">
        <v>61.56</v>
      </c>
    </row>
    <row r="82" spans="1:7" ht="15" customHeight="1" x14ac:dyDescent="0.2">
      <c r="A82" s="134">
        <v>13</v>
      </c>
      <c r="B82" s="21" t="s">
        <v>0</v>
      </c>
      <c r="C82" s="21" t="s">
        <v>1</v>
      </c>
      <c r="D82" s="22" t="s">
        <v>24</v>
      </c>
      <c r="E82" s="21">
        <v>77</v>
      </c>
      <c r="F82" s="113">
        <v>249.48</v>
      </c>
    </row>
    <row r="83" spans="1:7" ht="15" customHeight="1" x14ac:dyDescent="0.2">
      <c r="A83" s="134">
        <v>14</v>
      </c>
      <c r="B83" s="21" t="s">
        <v>0</v>
      </c>
      <c r="C83" s="21" t="s">
        <v>1</v>
      </c>
      <c r="D83" s="22" t="s">
        <v>25</v>
      </c>
      <c r="E83" s="21">
        <v>19</v>
      </c>
      <c r="F83" s="113">
        <v>61.56</v>
      </c>
    </row>
    <row r="84" spans="1:7" ht="15" customHeight="1" x14ac:dyDescent="0.2">
      <c r="A84" s="134">
        <v>15</v>
      </c>
      <c r="B84" s="21" t="s">
        <v>0</v>
      </c>
      <c r="C84" s="21" t="s">
        <v>1</v>
      </c>
      <c r="D84" s="22" t="s">
        <v>26</v>
      </c>
      <c r="E84" s="21">
        <v>30</v>
      </c>
      <c r="F84" s="113">
        <v>30.29</v>
      </c>
    </row>
    <row r="85" spans="1:7" ht="15" customHeight="1" x14ac:dyDescent="0.2">
      <c r="A85" s="134">
        <v>16</v>
      </c>
      <c r="B85" s="21" t="s">
        <v>0</v>
      </c>
      <c r="C85" s="21" t="s">
        <v>1</v>
      </c>
      <c r="D85" s="22" t="s">
        <v>27</v>
      </c>
      <c r="E85" s="23">
        <v>113</v>
      </c>
      <c r="F85" s="113">
        <v>443.16</v>
      </c>
    </row>
    <row r="86" spans="1:7" ht="15" customHeight="1" x14ac:dyDescent="0.2">
      <c r="A86" s="134">
        <v>17</v>
      </c>
      <c r="B86" s="21" t="s">
        <v>0</v>
      </c>
      <c r="C86" s="21" t="s">
        <v>1</v>
      </c>
      <c r="D86" s="22" t="s">
        <v>28</v>
      </c>
      <c r="E86" s="21">
        <v>45</v>
      </c>
      <c r="F86" s="113">
        <v>154.59</v>
      </c>
    </row>
    <row r="87" spans="1:7" ht="15" customHeight="1" x14ac:dyDescent="0.2">
      <c r="A87" s="134">
        <v>18</v>
      </c>
      <c r="B87" s="21" t="s">
        <v>0</v>
      </c>
      <c r="C87" s="21" t="s">
        <v>1</v>
      </c>
      <c r="D87" s="22" t="s">
        <v>29</v>
      </c>
      <c r="E87" s="21">
        <v>105</v>
      </c>
      <c r="F87" s="113">
        <v>340.2</v>
      </c>
    </row>
    <row r="88" spans="1:7" ht="15" customHeight="1" x14ac:dyDescent="0.2">
      <c r="A88" s="134">
        <v>19</v>
      </c>
      <c r="B88" s="21" t="s">
        <v>0</v>
      </c>
      <c r="C88" s="21" t="s">
        <v>1</v>
      </c>
      <c r="D88" s="22" t="s">
        <v>30</v>
      </c>
      <c r="E88" s="21">
        <v>165</v>
      </c>
      <c r="F88" s="113">
        <v>534.6</v>
      </c>
    </row>
    <row r="89" spans="1:7" ht="15" customHeight="1" x14ac:dyDescent="0.2">
      <c r="A89" s="134">
        <v>20</v>
      </c>
      <c r="B89" s="21" t="s">
        <v>0</v>
      </c>
      <c r="C89" s="21" t="s">
        <v>1</v>
      </c>
      <c r="D89" s="22" t="s">
        <v>31</v>
      </c>
      <c r="E89" s="21">
        <v>1636</v>
      </c>
      <c r="F89" s="113">
        <v>4697.29</v>
      </c>
    </row>
    <row r="90" spans="1:7" ht="15" customHeight="1" x14ac:dyDescent="0.2">
      <c r="A90" s="134">
        <v>21</v>
      </c>
      <c r="B90" s="21" t="s">
        <v>0</v>
      </c>
      <c r="C90" s="21" t="s">
        <v>1</v>
      </c>
      <c r="D90" s="22" t="s">
        <v>35</v>
      </c>
      <c r="E90" s="21">
        <v>102</v>
      </c>
      <c r="F90" s="113">
        <v>330.48</v>
      </c>
    </row>
    <row r="91" spans="1:7" ht="15" customHeight="1" x14ac:dyDescent="0.2">
      <c r="A91" s="134">
        <v>22</v>
      </c>
      <c r="B91" s="21" t="s">
        <v>0</v>
      </c>
      <c r="C91" s="21" t="s">
        <v>1</v>
      </c>
      <c r="D91" s="22" t="s">
        <v>36</v>
      </c>
      <c r="E91" s="21">
        <v>6</v>
      </c>
      <c r="F91" s="113">
        <v>19.440000000000001</v>
      </c>
    </row>
    <row r="92" spans="1:7" ht="15" customHeight="1" x14ac:dyDescent="0.2">
      <c r="A92" s="134">
        <v>23</v>
      </c>
      <c r="B92" s="21" t="s">
        <v>0</v>
      </c>
      <c r="C92" s="21" t="s">
        <v>1</v>
      </c>
      <c r="D92" s="22" t="s">
        <v>37</v>
      </c>
      <c r="E92" s="21">
        <v>31</v>
      </c>
      <c r="F92" s="113">
        <v>100.44</v>
      </c>
    </row>
    <row r="93" spans="1:7" ht="15" customHeight="1" x14ac:dyDescent="0.2">
      <c r="A93" s="134">
        <v>24</v>
      </c>
      <c r="B93" s="21" t="s">
        <v>0</v>
      </c>
      <c r="C93" s="21" t="s">
        <v>1</v>
      </c>
      <c r="D93" s="22" t="s">
        <v>38</v>
      </c>
      <c r="E93" s="21">
        <v>39</v>
      </c>
      <c r="F93" s="113">
        <v>128.65</v>
      </c>
    </row>
    <row r="94" spans="1:7" ht="15" customHeight="1" x14ac:dyDescent="0.2">
      <c r="A94" s="134">
        <v>25</v>
      </c>
      <c r="B94" s="21" t="s">
        <v>0</v>
      </c>
      <c r="C94" s="21" t="s">
        <v>1</v>
      </c>
      <c r="D94" s="22" t="s">
        <v>39</v>
      </c>
      <c r="E94" s="21">
        <v>6</v>
      </c>
      <c r="F94" s="113">
        <v>19.440000000000001</v>
      </c>
    </row>
    <row r="95" spans="1:7" ht="15" customHeight="1" x14ac:dyDescent="0.2">
      <c r="A95" s="134">
        <v>26</v>
      </c>
      <c r="B95" s="21" t="s">
        <v>0</v>
      </c>
      <c r="C95" s="21" t="s">
        <v>1</v>
      </c>
      <c r="D95" s="22" t="s">
        <v>42</v>
      </c>
      <c r="E95" s="21">
        <v>560</v>
      </c>
      <c r="F95" s="113">
        <v>1673.27</v>
      </c>
      <c r="G95" s="30"/>
    </row>
    <row r="96" spans="1:7" ht="15" customHeight="1" x14ac:dyDescent="0.2">
      <c r="A96" s="134">
        <v>27</v>
      </c>
      <c r="B96" s="21" t="s">
        <v>0</v>
      </c>
      <c r="C96" s="21" t="s">
        <v>1</v>
      </c>
      <c r="D96" s="22">
        <v>6159</v>
      </c>
      <c r="E96" s="21">
        <v>13</v>
      </c>
      <c r="F96" s="113">
        <v>42.12</v>
      </c>
    </row>
    <row r="97" spans="1:7" ht="15" customHeight="1" x14ac:dyDescent="0.2">
      <c r="A97" s="134">
        <v>28</v>
      </c>
      <c r="B97" s="21" t="s">
        <v>44</v>
      </c>
      <c r="C97" s="21" t="s">
        <v>1</v>
      </c>
      <c r="D97" s="22" t="s">
        <v>46</v>
      </c>
      <c r="E97" s="21">
        <v>457</v>
      </c>
      <c r="F97" s="113">
        <v>512.07000000000005</v>
      </c>
      <c r="G97" s="15"/>
    </row>
    <row r="98" spans="1:7" ht="15" customHeight="1" x14ac:dyDescent="0.2">
      <c r="A98" s="134">
        <v>29</v>
      </c>
      <c r="B98" s="21" t="s">
        <v>44</v>
      </c>
      <c r="C98" s="21" t="s">
        <v>1</v>
      </c>
      <c r="D98" s="22" t="s">
        <v>47</v>
      </c>
      <c r="E98" s="21">
        <v>12</v>
      </c>
      <c r="F98" s="113">
        <v>38.619999999999997</v>
      </c>
      <c r="G98" s="15"/>
    </row>
    <row r="99" spans="1:7" ht="15" customHeight="1" x14ac:dyDescent="0.2">
      <c r="A99" s="134">
        <v>30</v>
      </c>
      <c r="B99" s="21" t="s">
        <v>44</v>
      </c>
      <c r="C99" s="21" t="s">
        <v>1</v>
      </c>
      <c r="D99" s="22" t="s">
        <v>48</v>
      </c>
      <c r="E99" s="21">
        <v>8</v>
      </c>
      <c r="F99" s="113">
        <v>21.42</v>
      </c>
    </row>
    <row r="100" spans="1:7" ht="15" customHeight="1" x14ac:dyDescent="0.2">
      <c r="A100" s="134">
        <v>31</v>
      </c>
      <c r="B100" s="21" t="s">
        <v>44</v>
      </c>
      <c r="C100" s="21" t="s">
        <v>1</v>
      </c>
      <c r="D100" s="22" t="s">
        <v>49</v>
      </c>
      <c r="E100" s="21">
        <v>37</v>
      </c>
      <c r="F100" s="113">
        <v>119.88</v>
      </c>
    </row>
    <row r="101" spans="1:7" ht="15" customHeight="1" x14ac:dyDescent="0.2">
      <c r="A101" s="134">
        <v>32</v>
      </c>
      <c r="B101" s="21" t="s">
        <v>44</v>
      </c>
      <c r="C101" s="21" t="s">
        <v>1</v>
      </c>
      <c r="D101" s="22" t="s">
        <v>50</v>
      </c>
      <c r="E101" s="21">
        <v>27</v>
      </c>
      <c r="F101" s="113">
        <v>87.48</v>
      </c>
    </row>
    <row r="102" spans="1:7" ht="15" customHeight="1" x14ac:dyDescent="0.2">
      <c r="A102" s="134">
        <v>33</v>
      </c>
      <c r="B102" s="21" t="s">
        <v>44</v>
      </c>
      <c r="C102" s="21" t="s">
        <v>1</v>
      </c>
      <c r="D102" s="22">
        <v>236</v>
      </c>
      <c r="E102" s="21">
        <v>475</v>
      </c>
      <c r="F102" s="113">
        <v>1419.3</v>
      </c>
    </row>
    <row r="103" spans="1:7" ht="15" customHeight="1" x14ac:dyDescent="0.2">
      <c r="A103" s="134">
        <v>34</v>
      </c>
      <c r="B103" s="21" t="s">
        <v>44</v>
      </c>
      <c r="C103" s="21" t="s">
        <v>1</v>
      </c>
      <c r="D103" s="22" t="s">
        <v>51</v>
      </c>
      <c r="E103" s="21">
        <v>55</v>
      </c>
      <c r="F103" s="113">
        <v>121.28</v>
      </c>
    </row>
    <row r="104" spans="1:7" ht="15" customHeight="1" x14ac:dyDescent="0.2">
      <c r="A104" s="134">
        <v>35</v>
      </c>
      <c r="B104" s="21" t="s">
        <v>44</v>
      </c>
      <c r="C104" s="21" t="s">
        <v>1</v>
      </c>
      <c r="D104" s="22" t="s">
        <v>52</v>
      </c>
      <c r="E104" s="21">
        <v>93</v>
      </c>
      <c r="F104" s="113">
        <v>301.32</v>
      </c>
    </row>
    <row r="105" spans="1:7" ht="15" customHeight="1" x14ac:dyDescent="0.2">
      <c r="A105" s="134">
        <v>36</v>
      </c>
      <c r="B105" s="21" t="s">
        <v>44</v>
      </c>
      <c r="C105" s="21" t="s">
        <v>1</v>
      </c>
      <c r="D105" s="22" t="s">
        <v>53</v>
      </c>
      <c r="E105" s="21">
        <v>67</v>
      </c>
      <c r="F105" s="113">
        <v>217.08</v>
      </c>
    </row>
    <row r="106" spans="1:7" ht="15" customHeight="1" x14ac:dyDescent="0.2">
      <c r="A106" s="134">
        <v>37</v>
      </c>
      <c r="B106" s="21" t="s">
        <v>44</v>
      </c>
      <c r="C106" s="21" t="s">
        <v>1</v>
      </c>
      <c r="D106" s="22" t="s">
        <v>54</v>
      </c>
      <c r="E106" s="21">
        <v>13</v>
      </c>
      <c r="F106" s="113">
        <v>41.02</v>
      </c>
    </row>
    <row r="107" spans="1:7" ht="15" customHeight="1" x14ac:dyDescent="0.2">
      <c r="A107" s="134">
        <v>38</v>
      </c>
      <c r="B107" s="21" t="s">
        <v>44</v>
      </c>
      <c r="C107" s="21" t="s">
        <v>1</v>
      </c>
      <c r="D107" s="22" t="s">
        <v>55</v>
      </c>
      <c r="E107" s="21">
        <v>77</v>
      </c>
      <c r="F107" s="113">
        <v>249.48</v>
      </c>
    </row>
    <row r="108" spans="1:7" ht="15" customHeight="1" x14ac:dyDescent="0.2">
      <c r="A108" s="134">
        <v>39</v>
      </c>
      <c r="B108" s="21" t="s">
        <v>44</v>
      </c>
      <c r="C108" s="21" t="s">
        <v>1</v>
      </c>
      <c r="D108" s="22" t="s">
        <v>56</v>
      </c>
      <c r="E108" s="21">
        <v>152</v>
      </c>
      <c r="F108" s="113">
        <v>422.63</v>
      </c>
    </row>
    <row r="109" spans="1:7" ht="15" customHeight="1" x14ac:dyDescent="0.2">
      <c r="A109" s="134">
        <v>40</v>
      </c>
      <c r="B109" s="21" t="s">
        <v>44</v>
      </c>
      <c r="C109" s="21" t="s">
        <v>1</v>
      </c>
      <c r="D109" s="22" t="s">
        <v>57</v>
      </c>
      <c r="E109" s="21">
        <v>1</v>
      </c>
      <c r="F109" s="113">
        <v>1.49</v>
      </c>
    </row>
    <row r="110" spans="1:7" ht="15" customHeight="1" x14ac:dyDescent="0.2">
      <c r="A110" s="134">
        <v>41</v>
      </c>
      <c r="B110" s="21" t="s">
        <v>44</v>
      </c>
      <c r="C110" s="21" t="s">
        <v>1</v>
      </c>
      <c r="D110" s="22" t="s">
        <v>58</v>
      </c>
      <c r="E110" s="21">
        <v>734</v>
      </c>
      <c r="F110" s="113">
        <v>1927</v>
      </c>
    </row>
    <row r="111" spans="1:7" ht="15" customHeight="1" x14ac:dyDescent="0.2">
      <c r="A111" s="134">
        <v>42</v>
      </c>
      <c r="B111" s="21" t="s">
        <v>44</v>
      </c>
      <c r="C111" s="21" t="s">
        <v>1</v>
      </c>
      <c r="D111" s="22" t="s">
        <v>59</v>
      </c>
      <c r="E111" s="21">
        <v>85</v>
      </c>
      <c r="F111" s="113">
        <v>317.48</v>
      </c>
    </row>
    <row r="112" spans="1:7" ht="15" customHeight="1" x14ac:dyDescent="0.2">
      <c r="A112" s="134">
        <v>43</v>
      </c>
      <c r="B112" s="21" t="s">
        <v>44</v>
      </c>
      <c r="C112" s="21" t="s">
        <v>1</v>
      </c>
      <c r="D112" s="22" t="s">
        <v>60</v>
      </c>
      <c r="E112" s="21">
        <v>626</v>
      </c>
      <c r="F112" s="113">
        <v>1973.03</v>
      </c>
    </row>
    <row r="113" spans="1:6" ht="15" customHeight="1" x14ac:dyDescent="0.2">
      <c r="A113" s="134">
        <v>44</v>
      </c>
      <c r="B113" s="21" t="s">
        <v>44</v>
      </c>
      <c r="C113" s="21" t="s">
        <v>1</v>
      </c>
      <c r="D113" s="22" t="s">
        <v>62</v>
      </c>
      <c r="E113" s="21">
        <v>184</v>
      </c>
      <c r="F113" s="113">
        <v>596.16</v>
      </c>
    </row>
    <row r="114" spans="1:6" ht="15" customHeight="1" x14ac:dyDescent="0.2">
      <c r="A114" s="134">
        <v>45</v>
      </c>
      <c r="B114" s="21" t="s">
        <v>44</v>
      </c>
      <c r="C114" s="21" t="s">
        <v>1</v>
      </c>
      <c r="D114" s="22" t="s">
        <v>65</v>
      </c>
      <c r="E114" s="21">
        <v>71</v>
      </c>
      <c r="F114" s="113">
        <v>144.27000000000001</v>
      </c>
    </row>
    <row r="115" spans="1:6" ht="15" customHeight="1" x14ac:dyDescent="0.2">
      <c r="A115" s="134">
        <v>46</v>
      </c>
      <c r="B115" s="21" t="s">
        <v>44</v>
      </c>
      <c r="C115" s="21" t="s">
        <v>1</v>
      </c>
      <c r="D115" s="22" t="s">
        <v>66</v>
      </c>
      <c r="E115" s="21">
        <v>42</v>
      </c>
      <c r="F115" s="113">
        <v>135.19</v>
      </c>
    </row>
    <row r="116" spans="1:6" ht="15" customHeight="1" x14ac:dyDescent="0.2">
      <c r="A116" s="134">
        <v>47</v>
      </c>
      <c r="B116" s="21" t="s">
        <v>44</v>
      </c>
      <c r="C116" s="21" t="s">
        <v>1</v>
      </c>
      <c r="D116" s="22" t="s">
        <v>67</v>
      </c>
      <c r="E116" s="21">
        <v>729</v>
      </c>
      <c r="F116" s="113">
        <v>2282.42</v>
      </c>
    </row>
    <row r="117" spans="1:6" ht="15" customHeight="1" x14ac:dyDescent="0.2">
      <c r="A117" s="134">
        <v>48</v>
      </c>
      <c r="B117" s="21" t="s">
        <v>44</v>
      </c>
      <c r="C117" s="21" t="s">
        <v>1</v>
      </c>
      <c r="D117" s="22" t="s">
        <v>68</v>
      </c>
      <c r="E117" s="21">
        <v>25</v>
      </c>
      <c r="F117" s="113">
        <v>81</v>
      </c>
    </row>
    <row r="118" spans="1:6" ht="15" customHeight="1" x14ac:dyDescent="0.2">
      <c r="A118" s="134">
        <v>49</v>
      </c>
      <c r="B118" s="21" t="s">
        <v>44</v>
      </c>
      <c r="C118" s="21" t="s">
        <v>1</v>
      </c>
      <c r="D118" s="22" t="s">
        <v>69</v>
      </c>
      <c r="E118" s="21">
        <v>200</v>
      </c>
      <c r="F118" s="113">
        <v>648.49</v>
      </c>
    </row>
    <row r="119" spans="1:6" ht="15" customHeight="1" x14ac:dyDescent="0.2">
      <c r="A119" s="134">
        <v>50</v>
      </c>
      <c r="B119" s="21" t="s">
        <v>44</v>
      </c>
      <c r="C119" s="21" t="s">
        <v>1</v>
      </c>
      <c r="D119" s="22" t="s">
        <v>70</v>
      </c>
      <c r="E119" s="21">
        <v>182</v>
      </c>
      <c r="F119" s="113">
        <v>565.52</v>
      </c>
    </row>
    <row r="120" spans="1:6" ht="15" customHeight="1" x14ac:dyDescent="0.2">
      <c r="A120" s="134">
        <v>51</v>
      </c>
      <c r="B120" s="21" t="s">
        <v>44</v>
      </c>
      <c r="C120" s="21" t="s">
        <v>1</v>
      </c>
      <c r="D120" s="22" t="s">
        <v>71</v>
      </c>
      <c r="E120" s="21">
        <v>46</v>
      </c>
      <c r="F120" s="113">
        <v>51.54</v>
      </c>
    </row>
    <row r="121" spans="1:6" ht="15" customHeight="1" x14ac:dyDescent="0.2">
      <c r="A121" s="134">
        <v>52</v>
      </c>
      <c r="B121" s="21" t="s">
        <v>44</v>
      </c>
      <c r="C121" s="21" t="s">
        <v>1</v>
      </c>
      <c r="D121" s="22" t="s">
        <v>72</v>
      </c>
      <c r="E121" s="21">
        <v>4</v>
      </c>
      <c r="F121" s="113">
        <v>12.96</v>
      </c>
    </row>
    <row r="122" spans="1:6" ht="15" customHeight="1" x14ac:dyDescent="0.2">
      <c r="A122" s="134">
        <v>53</v>
      </c>
      <c r="B122" s="21" t="s">
        <v>44</v>
      </c>
      <c r="C122" s="21" t="s">
        <v>1</v>
      </c>
      <c r="D122" s="22" t="s">
        <v>73</v>
      </c>
      <c r="E122" s="21">
        <v>24</v>
      </c>
      <c r="F122" s="113">
        <v>77.760000000000005</v>
      </c>
    </row>
    <row r="123" spans="1:6" ht="15" customHeight="1" x14ac:dyDescent="0.2">
      <c r="A123" s="134">
        <v>54</v>
      </c>
      <c r="B123" s="21" t="s">
        <v>44</v>
      </c>
      <c r="C123" s="21" t="s">
        <v>1</v>
      </c>
      <c r="D123" s="22" t="s">
        <v>74</v>
      </c>
      <c r="E123" s="21">
        <v>13</v>
      </c>
      <c r="F123" s="113">
        <v>11.65</v>
      </c>
    </row>
    <row r="124" spans="1:6" ht="15" customHeight="1" x14ac:dyDescent="0.2">
      <c r="A124" s="134">
        <v>55</v>
      </c>
      <c r="B124" s="21" t="s">
        <v>44</v>
      </c>
      <c r="C124" s="21" t="s">
        <v>1</v>
      </c>
      <c r="D124" s="22" t="s">
        <v>75</v>
      </c>
      <c r="E124" s="21">
        <v>20</v>
      </c>
      <c r="F124" s="113">
        <v>17.93</v>
      </c>
    </row>
    <row r="125" spans="1:6" ht="15" customHeight="1" x14ac:dyDescent="0.2">
      <c r="A125" s="134">
        <v>56</v>
      </c>
      <c r="B125" s="21" t="s">
        <v>44</v>
      </c>
      <c r="C125" s="21" t="s">
        <v>1</v>
      </c>
      <c r="D125" s="22" t="s">
        <v>76</v>
      </c>
      <c r="E125" s="21">
        <v>86</v>
      </c>
      <c r="F125" s="113">
        <v>77.099999999999994</v>
      </c>
    </row>
    <row r="126" spans="1:6" ht="15" customHeight="1" x14ac:dyDescent="0.2">
      <c r="A126" s="134">
        <v>57</v>
      </c>
      <c r="B126" s="21" t="s">
        <v>44</v>
      </c>
      <c r="C126" s="21" t="s">
        <v>1</v>
      </c>
      <c r="D126" s="22" t="s">
        <v>77</v>
      </c>
      <c r="E126" s="21">
        <v>1</v>
      </c>
      <c r="F126" s="113">
        <v>3.24</v>
      </c>
    </row>
    <row r="127" spans="1:6" ht="15" customHeight="1" x14ac:dyDescent="0.2">
      <c r="A127" s="134">
        <v>58</v>
      </c>
      <c r="B127" s="21" t="s">
        <v>44</v>
      </c>
      <c r="C127" s="21" t="s">
        <v>1</v>
      </c>
      <c r="D127" s="22" t="s">
        <v>78</v>
      </c>
      <c r="E127" s="21">
        <v>2</v>
      </c>
      <c r="F127" s="113">
        <v>6.48</v>
      </c>
    </row>
    <row r="128" spans="1:6" ht="15" customHeight="1" x14ac:dyDescent="0.2">
      <c r="A128" s="134">
        <v>59</v>
      </c>
      <c r="B128" s="21" t="s">
        <v>44</v>
      </c>
      <c r="C128" s="21" t="s">
        <v>1</v>
      </c>
      <c r="D128" s="22" t="s">
        <v>79</v>
      </c>
      <c r="E128" s="21">
        <v>7</v>
      </c>
      <c r="F128" s="113">
        <v>22.68</v>
      </c>
    </row>
    <row r="129" spans="1:6" ht="15" customHeight="1" x14ac:dyDescent="0.2">
      <c r="A129" s="134">
        <v>60</v>
      </c>
      <c r="B129" s="21" t="s">
        <v>44</v>
      </c>
      <c r="C129" s="21" t="s">
        <v>1</v>
      </c>
      <c r="D129" s="22" t="s">
        <v>80</v>
      </c>
      <c r="E129" s="21">
        <v>71</v>
      </c>
      <c r="F129" s="113">
        <v>230.04</v>
      </c>
    </row>
    <row r="130" spans="1:6" ht="15" customHeight="1" x14ac:dyDescent="0.2">
      <c r="A130" s="134">
        <v>61</v>
      </c>
      <c r="B130" s="21" t="s">
        <v>44</v>
      </c>
      <c r="C130" s="21" t="s">
        <v>1</v>
      </c>
      <c r="D130" s="22" t="s">
        <v>81</v>
      </c>
      <c r="E130" s="21">
        <v>50</v>
      </c>
      <c r="F130" s="113">
        <v>56.02</v>
      </c>
    </row>
    <row r="131" spans="1:6" ht="15" customHeight="1" x14ac:dyDescent="0.2">
      <c r="A131" s="134">
        <v>62</v>
      </c>
      <c r="B131" s="21" t="s">
        <v>44</v>
      </c>
      <c r="C131" s="21" t="s">
        <v>1</v>
      </c>
      <c r="D131" s="22" t="s">
        <v>85</v>
      </c>
      <c r="E131" s="21">
        <v>16</v>
      </c>
      <c r="F131" s="113">
        <v>17.920000000000002</v>
      </c>
    </row>
    <row r="132" spans="1:6" ht="15" customHeight="1" x14ac:dyDescent="0.2">
      <c r="A132" s="134">
        <v>63</v>
      </c>
      <c r="B132" s="21" t="s">
        <v>44</v>
      </c>
      <c r="C132" s="21" t="s">
        <v>1</v>
      </c>
      <c r="D132" s="22" t="s">
        <v>86</v>
      </c>
      <c r="E132" s="21">
        <v>61</v>
      </c>
      <c r="F132" s="113">
        <v>205.05</v>
      </c>
    </row>
    <row r="133" spans="1:6" s="69" customFormat="1" ht="15" customHeight="1" x14ac:dyDescent="0.2">
      <c r="A133" s="134">
        <v>64</v>
      </c>
      <c r="B133" s="67" t="s">
        <v>44</v>
      </c>
      <c r="C133" s="67" t="s">
        <v>1</v>
      </c>
      <c r="D133" s="68" t="s">
        <v>88</v>
      </c>
      <c r="E133" s="71">
        <v>73</v>
      </c>
      <c r="F133" s="114">
        <v>211.07</v>
      </c>
    </row>
    <row r="134" spans="1:6" ht="15" customHeight="1" x14ac:dyDescent="0.2">
      <c r="A134" s="134">
        <v>65</v>
      </c>
      <c r="B134" s="21" t="s">
        <v>44</v>
      </c>
      <c r="C134" s="21" t="s">
        <v>1</v>
      </c>
      <c r="D134" s="22" t="s">
        <v>89</v>
      </c>
      <c r="E134" s="23">
        <v>25</v>
      </c>
      <c r="F134" s="113">
        <v>74.7</v>
      </c>
    </row>
    <row r="135" spans="1:6" ht="15" customHeight="1" x14ac:dyDescent="0.2">
      <c r="A135" s="134">
        <v>66</v>
      </c>
      <c r="B135" s="21" t="s">
        <v>44</v>
      </c>
      <c r="C135" s="21" t="s">
        <v>1</v>
      </c>
      <c r="D135" s="22" t="s">
        <v>90</v>
      </c>
      <c r="E135" s="23">
        <v>23</v>
      </c>
      <c r="F135" s="113">
        <v>25.77</v>
      </c>
    </row>
    <row r="136" spans="1:6" ht="15" customHeight="1" x14ac:dyDescent="0.2">
      <c r="A136" s="134">
        <v>67</v>
      </c>
      <c r="B136" s="21" t="s">
        <v>44</v>
      </c>
      <c r="C136" s="21" t="s">
        <v>1</v>
      </c>
      <c r="D136" s="22" t="s">
        <v>91</v>
      </c>
      <c r="E136" s="23">
        <v>5</v>
      </c>
      <c r="F136" s="113">
        <v>3.74</v>
      </c>
    </row>
    <row r="137" spans="1:6" ht="15" customHeight="1" x14ac:dyDescent="0.2">
      <c r="A137" s="134">
        <v>68</v>
      </c>
      <c r="B137" s="21" t="s">
        <v>44</v>
      </c>
      <c r="C137" s="21" t="s">
        <v>1</v>
      </c>
      <c r="D137" s="22" t="s">
        <v>92</v>
      </c>
      <c r="E137" s="23">
        <v>87</v>
      </c>
      <c r="F137" s="113">
        <v>215.04</v>
      </c>
    </row>
    <row r="138" spans="1:6" ht="15" customHeight="1" x14ac:dyDescent="0.2">
      <c r="A138" s="134">
        <v>69</v>
      </c>
      <c r="B138" s="21" t="s">
        <v>44</v>
      </c>
      <c r="C138" s="21" t="s">
        <v>1</v>
      </c>
      <c r="D138" s="22" t="s">
        <v>93</v>
      </c>
      <c r="E138" s="23">
        <v>27</v>
      </c>
      <c r="F138" s="113">
        <v>87.48</v>
      </c>
    </row>
    <row r="139" spans="1:6" ht="15" customHeight="1" x14ac:dyDescent="0.2">
      <c r="A139" s="134">
        <v>70</v>
      </c>
      <c r="B139" s="21" t="s">
        <v>44</v>
      </c>
      <c r="C139" s="21" t="s">
        <v>1</v>
      </c>
      <c r="D139" s="22" t="s">
        <v>94</v>
      </c>
      <c r="E139" s="23">
        <v>16</v>
      </c>
      <c r="F139" s="113">
        <v>35.86</v>
      </c>
    </row>
    <row r="140" spans="1:6" ht="15" customHeight="1" x14ac:dyDescent="0.2">
      <c r="A140" s="134">
        <v>71</v>
      </c>
      <c r="B140" s="21" t="s">
        <v>44</v>
      </c>
      <c r="C140" s="21" t="s">
        <v>1</v>
      </c>
      <c r="D140" s="22" t="s">
        <v>95</v>
      </c>
      <c r="E140" s="23">
        <v>55</v>
      </c>
      <c r="F140" s="113">
        <v>143.58000000000001</v>
      </c>
    </row>
    <row r="141" spans="1:6" ht="15" customHeight="1" x14ac:dyDescent="0.2">
      <c r="A141" s="134">
        <v>72</v>
      </c>
      <c r="B141" s="21" t="s">
        <v>44</v>
      </c>
      <c r="C141" s="21" t="s">
        <v>1</v>
      </c>
      <c r="D141" s="22" t="s">
        <v>98</v>
      </c>
      <c r="E141" s="23">
        <v>96</v>
      </c>
      <c r="F141" s="113">
        <v>107.57</v>
      </c>
    </row>
    <row r="142" spans="1:6" ht="15" customHeight="1" x14ac:dyDescent="0.2">
      <c r="A142" s="134">
        <v>73</v>
      </c>
      <c r="B142" s="21" t="s">
        <v>44</v>
      </c>
      <c r="C142" s="21" t="s">
        <v>1</v>
      </c>
      <c r="D142" s="22" t="s">
        <v>99</v>
      </c>
      <c r="E142" s="23">
        <v>40</v>
      </c>
      <c r="F142" s="113">
        <v>121.03</v>
      </c>
    </row>
    <row r="143" spans="1:6" ht="15" customHeight="1" x14ac:dyDescent="0.2">
      <c r="A143" s="134">
        <v>74</v>
      </c>
      <c r="B143" s="21" t="s">
        <v>44</v>
      </c>
      <c r="C143" s="21" t="s">
        <v>1</v>
      </c>
      <c r="D143" s="22" t="s">
        <v>100</v>
      </c>
      <c r="E143" s="23">
        <v>46</v>
      </c>
      <c r="F143" s="113">
        <v>23.77</v>
      </c>
    </row>
    <row r="144" spans="1:6" ht="15" customHeight="1" x14ac:dyDescent="0.2">
      <c r="A144" s="134">
        <v>75</v>
      </c>
      <c r="B144" s="21" t="s">
        <v>44</v>
      </c>
      <c r="C144" s="21" t="s">
        <v>1</v>
      </c>
      <c r="D144" s="22" t="s">
        <v>101</v>
      </c>
      <c r="E144" s="23">
        <v>73</v>
      </c>
      <c r="F144" s="113">
        <v>224.19</v>
      </c>
    </row>
    <row r="145" spans="1:7" ht="15" customHeight="1" x14ac:dyDescent="0.2">
      <c r="A145" s="134">
        <v>76</v>
      </c>
      <c r="B145" s="21" t="s">
        <v>44</v>
      </c>
      <c r="C145" s="21" t="s">
        <v>1</v>
      </c>
      <c r="D145" s="22" t="s">
        <v>102</v>
      </c>
      <c r="E145" s="23">
        <v>4</v>
      </c>
      <c r="F145" s="113">
        <v>4.4800000000000004</v>
      </c>
    </row>
    <row r="146" spans="1:7" ht="15" customHeight="1" x14ac:dyDescent="0.2">
      <c r="A146" s="134">
        <v>77</v>
      </c>
      <c r="B146" s="21" t="s">
        <v>44</v>
      </c>
      <c r="C146" s="21" t="s">
        <v>1</v>
      </c>
      <c r="D146" s="22">
        <v>2051</v>
      </c>
      <c r="E146" s="23">
        <v>1734</v>
      </c>
      <c r="F146" s="113">
        <v>1461.26</v>
      </c>
    </row>
    <row r="147" spans="1:7" ht="15" customHeight="1" x14ac:dyDescent="0.2">
      <c r="A147" s="134">
        <v>78</v>
      </c>
      <c r="B147" s="21" t="s">
        <v>44</v>
      </c>
      <c r="C147" s="21" t="s">
        <v>1</v>
      </c>
      <c r="D147" s="22" t="s">
        <v>103</v>
      </c>
      <c r="E147" s="21">
        <v>86</v>
      </c>
      <c r="F147" s="113">
        <v>278.64</v>
      </c>
    </row>
    <row r="148" spans="1:7" ht="15" customHeight="1" x14ac:dyDescent="0.2">
      <c r="A148" s="134">
        <v>79</v>
      </c>
      <c r="B148" s="21" t="s">
        <v>44</v>
      </c>
      <c r="C148" s="21" t="s">
        <v>1</v>
      </c>
      <c r="D148" s="22" t="s">
        <v>104</v>
      </c>
      <c r="E148" s="21">
        <v>18</v>
      </c>
      <c r="F148" s="113">
        <v>58.32</v>
      </c>
    </row>
    <row r="149" spans="1:7" ht="15" customHeight="1" x14ac:dyDescent="0.2">
      <c r="A149" s="134">
        <v>80</v>
      </c>
      <c r="B149" s="21" t="s">
        <v>44</v>
      </c>
      <c r="C149" s="21" t="s">
        <v>1</v>
      </c>
      <c r="D149" s="22">
        <v>2651</v>
      </c>
      <c r="E149" s="23">
        <v>4813</v>
      </c>
      <c r="F149" s="113">
        <v>14381.24</v>
      </c>
    </row>
    <row r="150" spans="1:7" ht="15" customHeight="1" x14ac:dyDescent="0.2">
      <c r="A150" s="134">
        <v>81</v>
      </c>
      <c r="B150" s="21" t="s">
        <v>44</v>
      </c>
      <c r="C150" s="21" t="s">
        <v>1</v>
      </c>
      <c r="D150" s="22" t="s">
        <v>105</v>
      </c>
      <c r="E150" s="23">
        <v>21</v>
      </c>
      <c r="F150" s="113">
        <v>62.75</v>
      </c>
    </row>
    <row r="151" spans="1:7" ht="15" customHeight="1" x14ac:dyDescent="0.2">
      <c r="A151" s="134">
        <v>82</v>
      </c>
      <c r="B151" s="21" t="s">
        <v>44</v>
      </c>
      <c r="C151" s="21" t="s">
        <v>1</v>
      </c>
      <c r="D151" s="22">
        <v>3608</v>
      </c>
      <c r="E151" s="21">
        <v>20</v>
      </c>
      <c r="F151" s="113">
        <v>64.8</v>
      </c>
      <c r="G151" s="30"/>
    </row>
    <row r="152" spans="1:7" ht="15" customHeight="1" x14ac:dyDescent="0.2">
      <c r="A152" s="134">
        <v>83</v>
      </c>
      <c r="B152" s="21" t="s">
        <v>44</v>
      </c>
      <c r="C152" s="21" t="s">
        <v>1</v>
      </c>
      <c r="D152" s="22">
        <v>3609</v>
      </c>
      <c r="E152" s="21">
        <v>12</v>
      </c>
      <c r="F152" s="113">
        <v>38.880000000000003</v>
      </c>
    </row>
    <row r="153" spans="1:7" ht="15" customHeight="1" x14ac:dyDescent="0.2">
      <c r="A153" s="134">
        <v>84</v>
      </c>
      <c r="B153" s="21" t="s">
        <v>106</v>
      </c>
      <c r="C153" s="21" t="s">
        <v>1</v>
      </c>
      <c r="D153" s="22" t="s">
        <v>107</v>
      </c>
      <c r="E153" s="21">
        <v>532</v>
      </c>
      <c r="F153" s="113">
        <v>1589.62</v>
      </c>
    </row>
    <row r="154" spans="1:7" ht="15" customHeight="1" x14ac:dyDescent="0.2">
      <c r="A154" s="134">
        <v>85</v>
      </c>
      <c r="B154" s="21" t="s">
        <v>106</v>
      </c>
      <c r="C154" s="21" t="s">
        <v>1</v>
      </c>
      <c r="D154" s="22" t="s">
        <v>108</v>
      </c>
      <c r="E154" s="21">
        <v>496</v>
      </c>
      <c r="F154" s="113">
        <v>13479.45</v>
      </c>
    </row>
    <row r="155" spans="1:7" ht="15" customHeight="1" x14ac:dyDescent="0.2">
      <c r="A155" s="134">
        <v>86</v>
      </c>
      <c r="B155" s="21" t="s">
        <v>106</v>
      </c>
      <c r="C155" s="21" t="s">
        <v>1</v>
      </c>
      <c r="D155" s="22" t="s">
        <v>109</v>
      </c>
      <c r="E155" s="21">
        <v>54</v>
      </c>
      <c r="F155" s="113">
        <v>174.96</v>
      </c>
    </row>
    <row r="156" spans="1:7" ht="15" customHeight="1" x14ac:dyDescent="0.2">
      <c r="A156" s="134">
        <v>87</v>
      </c>
      <c r="B156" s="21" t="s">
        <v>106</v>
      </c>
      <c r="C156" s="21" t="s">
        <v>1</v>
      </c>
      <c r="D156" s="22" t="s">
        <v>110</v>
      </c>
      <c r="E156" s="21">
        <v>56</v>
      </c>
      <c r="F156" s="113">
        <v>181.44</v>
      </c>
    </row>
    <row r="157" spans="1:7" ht="15" customHeight="1" x14ac:dyDescent="0.2">
      <c r="A157" s="134">
        <v>88</v>
      </c>
      <c r="B157" s="21" t="s">
        <v>106</v>
      </c>
      <c r="C157" s="21" t="s">
        <v>1</v>
      </c>
      <c r="D157" s="22" t="s">
        <v>111</v>
      </c>
      <c r="E157" s="21">
        <v>424</v>
      </c>
      <c r="F157" s="113">
        <v>315.60000000000002</v>
      </c>
    </row>
    <row r="158" spans="1:7" ht="15" customHeight="1" x14ac:dyDescent="0.2">
      <c r="A158" s="134">
        <v>89</v>
      </c>
      <c r="B158" s="21" t="s">
        <v>106</v>
      </c>
      <c r="C158" s="21" t="s">
        <v>1</v>
      </c>
      <c r="D158" s="22" t="s">
        <v>112</v>
      </c>
      <c r="E158" s="21">
        <v>18</v>
      </c>
      <c r="F158" s="113">
        <v>60.51</v>
      </c>
    </row>
    <row r="159" spans="1:7" ht="15" customHeight="1" x14ac:dyDescent="0.2">
      <c r="A159" s="134">
        <v>90</v>
      </c>
      <c r="B159" s="21" t="s">
        <v>106</v>
      </c>
      <c r="C159" s="21" t="s">
        <v>1</v>
      </c>
      <c r="D159" s="22" t="s">
        <v>113</v>
      </c>
      <c r="E159" s="21">
        <v>213</v>
      </c>
      <c r="F159" s="113">
        <v>381.93</v>
      </c>
    </row>
    <row r="160" spans="1:7" ht="15" customHeight="1" x14ac:dyDescent="0.2">
      <c r="A160" s="134">
        <v>91</v>
      </c>
      <c r="B160" s="21" t="s">
        <v>106</v>
      </c>
      <c r="C160" s="21" t="s">
        <v>1</v>
      </c>
      <c r="D160" s="22" t="s">
        <v>114</v>
      </c>
      <c r="E160" s="21">
        <v>66</v>
      </c>
      <c r="F160" s="113">
        <v>199.86</v>
      </c>
    </row>
    <row r="161" spans="1:6" ht="15" customHeight="1" x14ac:dyDescent="0.2">
      <c r="A161" s="134">
        <v>92</v>
      </c>
      <c r="B161" s="21" t="s">
        <v>106</v>
      </c>
      <c r="C161" s="21" t="s">
        <v>1</v>
      </c>
      <c r="D161" s="22" t="s">
        <v>115</v>
      </c>
      <c r="E161" s="21">
        <v>54</v>
      </c>
      <c r="F161" s="113">
        <v>1388.77</v>
      </c>
    </row>
    <row r="162" spans="1:6" ht="15" customHeight="1" x14ac:dyDescent="0.2">
      <c r="A162" s="134">
        <v>93</v>
      </c>
      <c r="B162" s="21" t="s">
        <v>106</v>
      </c>
      <c r="C162" s="21" t="s">
        <v>1</v>
      </c>
      <c r="D162" s="22" t="s">
        <v>116</v>
      </c>
      <c r="E162" s="21">
        <v>32</v>
      </c>
      <c r="F162" s="113">
        <v>107.57</v>
      </c>
    </row>
    <row r="163" spans="1:6" ht="15" customHeight="1" x14ac:dyDescent="0.2">
      <c r="A163" s="134">
        <v>94</v>
      </c>
      <c r="B163" s="21" t="s">
        <v>106</v>
      </c>
      <c r="C163" s="21" t="s">
        <v>1</v>
      </c>
      <c r="D163" s="22" t="s">
        <v>117</v>
      </c>
      <c r="E163" s="21">
        <v>90</v>
      </c>
      <c r="F163" s="113">
        <v>295.64999999999998</v>
      </c>
    </row>
    <row r="164" spans="1:6" ht="15" customHeight="1" x14ac:dyDescent="0.2">
      <c r="A164" s="134">
        <v>95</v>
      </c>
      <c r="B164" s="21" t="s">
        <v>106</v>
      </c>
      <c r="C164" s="21" t="s">
        <v>1</v>
      </c>
      <c r="D164" s="22" t="s">
        <v>118</v>
      </c>
      <c r="E164" s="21">
        <v>87</v>
      </c>
      <c r="F164" s="113">
        <v>282.08999999999997</v>
      </c>
    </row>
    <row r="165" spans="1:6" ht="15" customHeight="1" x14ac:dyDescent="0.2">
      <c r="A165" s="134">
        <v>96</v>
      </c>
      <c r="B165" s="21" t="s">
        <v>106</v>
      </c>
      <c r="C165" s="21" t="s">
        <v>1</v>
      </c>
      <c r="D165" s="22" t="s">
        <v>119</v>
      </c>
      <c r="E165" s="21">
        <v>50</v>
      </c>
      <c r="F165" s="113">
        <v>31.5</v>
      </c>
    </row>
    <row r="166" spans="1:6" ht="15" customHeight="1" x14ac:dyDescent="0.2">
      <c r="A166" s="134">
        <v>97</v>
      </c>
      <c r="B166" s="21" t="s">
        <v>106</v>
      </c>
      <c r="C166" s="21" t="s">
        <v>1</v>
      </c>
      <c r="D166" s="22" t="s">
        <v>120</v>
      </c>
      <c r="E166" s="21">
        <v>325</v>
      </c>
      <c r="F166" s="113">
        <v>671.29</v>
      </c>
    </row>
    <row r="167" spans="1:6" ht="15" customHeight="1" x14ac:dyDescent="0.2">
      <c r="A167" s="134">
        <v>98</v>
      </c>
      <c r="B167" s="21" t="s">
        <v>106</v>
      </c>
      <c r="C167" s="21" t="s">
        <v>1</v>
      </c>
      <c r="D167" s="22" t="s">
        <v>121</v>
      </c>
      <c r="E167" s="21">
        <v>15</v>
      </c>
      <c r="F167" s="113">
        <v>44.95</v>
      </c>
    </row>
    <row r="168" spans="1:6" ht="15" customHeight="1" x14ac:dyDescent="0.2">
      <c r="A168" s="134">
        <v>99</v>
      </c>
      <c r="B168" s="21" t="s">
        <v>106</v>
      </c>
      <c r="C168" s="21" t="s">
        <v>1</v>
      </c>
      <c r="D168" s="22" t="s">
        <v>122</v>
      </c>
      <c r="E168" s="21">
        <v>198</v>
      </c>
      <c r="F168" s="113">
        <v>614.49</v>
      </c>
    </row>
    <row r="169" spans="1:6" ht="15" customHeight="1" x14ac:dyDescent="0.2">
      <c r="A169" s="134">
        <v>100</v>
      </c>
      <c r="B169" s="21" t="s">
        <v>106</v>
      </c>
      <c r="C169" s="21" t="s">
        <v>1</v>
      </c>
      <c r="D169" s="22" t="s">
        <v>123</v>
      </c>
      <c r="E169" s="21">
        <v>665</v>
      </c>
      <c r="F169" s="113">
        <v>752.73</v>
      </c>
    </row>
    <row r="170" spans="1:6" ht="15" customHeight="1" x14ac:dyDescent="0.2">
      <c r="A170" s="134">
        <v>101</v>
      </c>
      <c r="B170" s="21" t="s">
        <v>106</v>
      </c>
      <c r="C170" s="21" t="s">
        <v>1</v>
      </c>
      <c r="D170" s="22" t="s">
        <v>124</v>
      </c>
      <c r="E170" s="21">
        <v>120</v>
      </c>
      <c r="F170" s="113">
        <v>388.8</v>
      </c>
    </row>
    <row r="171" spans="1:6" ht="15" customHeight="1" x14ac:dyDescent="0.2">
      <c r="A171" s="134">
        <v>102</v>
      </c>
      <c r="B171" s="21" t="s">
        <v>106</v>
      </c>
      <c r="C171" s="21" t="s">
        <v>1</v>
      </c>
      <c r="D171" s="22" t="s">
        <v>127</v>
      </c>
      <c r="E171" s="21">
        <v>261</v>
      </c>
      <c r="F171" s="113">
        <v>4426.57</v>
      </c>
    </row>
    <row r="172" spans="1:6" ht="15" customHeight="1" x14ac:dyDescent="0.2">
      <c r="A172" s="134">
        <v>103</v>
      </c>
      <c r="B172" s="21" t="s">
        <v>106</v>
      </c>
      <c r="C172" s="21" t="s">
        <v>1</v>
      </c>
      <c r="D172" s="22" t="s">
        <v>128</v>
      </c>
      <c r="E172" s="21">
        <v>1</v>
      </c>
      <c r="F172" s="113">
        <v>1.1200000000000001</v>
      </c>
    </row>
    <row r="173" spans="1:6" ht="15" customHeight="1" x14ac:dyDescent="0.2">
      <c r="A173" s="134">
        <v>104</v>
      </c>
      <c r="B173" s="21" t="s">
        <v>106</v>
      </c>
      <c r="C173" s="21" t="s">
        <v>1</v>
      </c>
      <c r="D173" s="22" t="s">
        <v>129</v>
      </c>
      <c r="E173" s="21">
        <v>220</v>
      </c>
      <c r="F173" s="113">
        <v>617.54</v>
      </c>
    </row>
    <row r="174" spans="1:6" ht="15" customHeight="1" x14ac:dyDescent="0.2">
      <c r="A174" s="134">
        <v>105</v>
      </c>
      <c r="B174" s="21" t="s">
        <v>106</v>
      </c>
      <c r="C174" s="21" t="s">
        <v>1</v>
      </c>
      <c r="D174" s="22" t="s">
        <v>130</v>
      </c>
      <c r="E174" s="21">
        <v>230</v>
      </c>
      <c r="F174" s="113">
        <v>741.18</v>
      </c>
    </row>
    <row r="175" spans="1:6" ht="15" customHeight="1" x14ac:dyDescent="0.2">
      <c r="A175" s="134">
        <v>106</v>
      </c>
      <c r="B175" s="21" t="s">
        <v>106</v>
      </c>
      <c r="C175" s="21" t="s">
        <v>1</v>
      </c>
      <c r="D175" s="22" t="s">
        <v>131</v>
      </c>
      <c r="E175" s="21">
        <v>72</v>
      </c>
      <c r="F175" s="113">
        <v>233.28</v>
      </c>
    </row>
    <row r="176" spans="1:6" ht="15" customHeight="1" x14ac:dyDescent="0.2">
      <c r="A176" s="134">
        <v>107</v>
      </c>
      <c r="B176" s="21" t="s">
        <v>106</v>
      </c>
      <c r="C176" s="21" t="s">
        <v>1</v>
      </c>
      <c r="D176" s="22" t="s">
        <v>133</v>
      </c>
      <c r="E176" s="21">
        <v>37</v>
      </c>
      <c r="F176" s="113">
        <v>95.57</v>
      </c>
    </row>
    <row r="177" spans="1:6" ht="15" customHeight="1" x14ac:dyDescent="0.2">
      <c r="A177" s="134">
        <v>108</v>
      </c>
      <c r="B177" s="21" t="s">
        <v>106</v>
      </c>
      <c r="C177" s="21" t="s">
        <v>1</v>
      </c>
      <c r="D177" s="22" t="s">
        <v>134</v>
      </c>
      <c r="E177" s="21">
        <v>74</v>
      </c>
      <c r="F177" s="113">
        <v>134.66999999999999</v>
      </c>
    </row>
    <row r="178" spans="1:6" ht="15" customHeight="1" x14ac:dyDescent="0.2">
      <c r="A178" s="134">
        <v>109</v>
      </c>
      <c r="B178" s="21" t="s">
        <v>106</v>
      </c>
      <c r="C178" s="21" t="s">
        <v>1</v>
      </c>
      <c r="D178" s="22" t="s">
        <v>135</v>
      </c>
      <c r="E178" s="21">
        <v>46</v>
      </c>
      <c r="F178" s="113">
        <v>34.36</v>
      </c>
    </row>
    <row r="179" spans="1:6" ht="15" customHeight="1" x14ac:dyDescent="0.2">
      <c r="A179" s="134">
        <v>110</v>
      </c>
      <c r="B179" s="21" t="s">
        <v>106</v>
      </c>
      <c r="C179" s="21" t="s">
        <v>1</v>
      </c>
      <c r="D179" s="22" t="s">
        <v>136</v>
      </c>
      <c r="E179" s="21">
        <v>62</v>
      </c>
      <c r="F179" s="113">
        <v>0.20100000000000001</v>
      </c>
    </row>
    <row r="180" spans="1:6" ht="15" customHeight="1" x14ac:dyDescent="0.2">
      <c r="A180" s="134">
        <v>111</v>
      </c>
      <c r="B180" s="21" t="s">
        <v>106</v>
      </c>
      <c r="C180" s="21" t="s">
        <v>1</v>
      </c>
      <c r="D180" s="22">
        <v>1108</v>
      </c>
      <c r="E180" s="21">
        <v>158</v>
      </c>
      <c r="F180" s="113">
        <v>177.04</v>
      </c>
    </row>
    <row r="181" spans="1:6" ht="15" customHeight="1" x14ac:dyDescent="0.2">
      <c r="A181" s="134">
        <v>112</v>
      </c>
      <c r="B181" s="21" t="s">
        <v>106</v>
      </c>
      <c r="C181" s="21" t="s">
        <v>1</v>
      </c>
      <c r="D181" s="22">
        <v>1398</v>
      </c>
      <c r="E181" s="21">
        <v>295</v>
      </c>
      <c r="F181" s="113">
        <v>884.87</v>
      </c>
    </row>
    <row r="182" spans="1:6" ht="15" customHeight="1" x14ac:dyDescent="0.2">
      <c r="A182" s="134">
        <v>113</v>
      </c>
      <c r="B182" s="21" t="s">
        <v>106</v>
      </c>
      <c r="C182" s="21" t="s">
        <v>1</v>
      </c>
      <c r="D182" s="22">
        <v>1401</v>
      </c>
      <c r="E182" s="21">
        <v>385</v>
      </c>
      <c r="F182" s="113">
        <v>1294.17</v>
      </c>
    </row>
    <row r="183" spans="1:6" ht="15" customHeight="1" x14ac:dyDescent="0.2">
      <c r="A183" s="134">
        <v>114</v>
      </c>
      <c r="B183" s="21" t="s">
        <v>106</v>
      </c>
      <c r="C183" s="21" t="s">
        <v>1</v>
      </c>
      <c r="D183" s="22" t="s">
        <v>137</v>
      </c>
      <c r="E183" s="21">
        <v>315</v>
      </c>
      <c r="F183" s="113">
        <v>1061.19</v>
      </c>
    </row>
    <row r="184" spans="1:6" ht="15" customHeight="1" x14ac:dyDescent="0.2">
      <c r="A184" s="134">
        <v>115</v>
      </c>
      <c r="B184" s="21" t="s">
        <v>138</v>
      </c>
      <c r="C184" s="21" t="s">
        <v>1</v>
      </c>
      <c r="D184" s="22" t="s">
        <v>139</v>
      </c>
      <c r="E184" s="21">
        <v>224</v>
      </c>
      <c r="F184" s="113">
        <v>720.17</v>
      </c>
    </row>
    <row r="185" spans="1:6" ht="15" customHeight="1" x14ac:dyDescent="0.2">
      <c r="A185" s="134">
        <v>116</v>
      </c>
      <c r="B185" s="21" t="s">
        <v>138</v>
      </c>
      <c r="C185" s="21" t="s">
        <v>1</v>
      </c>
      <c r="D185" s="22" t="s">
        <v>140</v>
      </c>
      <c r="E185" s="21">
        <v>27</v>
      </c>
      <c r="F185" s="113">
        <v>94.43</v>
      </c>
    </row>
    <row r="186" spans="1:6" ht="15" customHeight="1" x14ac:dyDescent="0.2">
      <c r="A186" s="134">
        <v>117</v>
      </c>
      <c r="B186" s="21" t="s">
        <v>138</v>
      </c>
      <c r="C186" s="21" t="s">
        <v>1</v>
      </c>
      <c r="D186" s="22" t="s">
        <v>141</v>
      </c>
      <c r="E186" s="21">
        <v>64</v>
      </c>
      <c r="F186" s="113">
        <v>239.04</v>
      </c>
    </row>
    <row r="187" spans="1:6" ht="15" customHeight="1" x14ac:dyDescent="0.2">
      <c r="A187" s="134">
        <v>118</v>
      </c>
      <c r="B187" s="21" t="s">
        <v>138</v>
      </c>
      <c r="C187" s="21" t="s">
        <v>1</v>
      </c>
      <c r="D187" s="22" t="s">
        <v>142</v>
      </c>
      <c r="E187" s="21">
        <v>135</v>
      </c>
      <c r="F187" s="113">
        <v>302.92</v>
      </c>
    </row>
    <row r="188" spans="1:6" ht="15" customHeight="1" x14ac:dyDescent="0.2">
      <c r="A188" s="134">
        <v>119</v>
      </c>
      <c r="B188" s="21" t="s">
        <v>138</v>
      </c>
      <c r="C188" s="21" t="s">
        <v>1</v>
      </c>
      <c r="D188" s="22" t="s">
        <v>143</v>
      </c>
      <c r="E188" s="21">
        <v>467</v>
      </c>
      <c r="F188" s="113">
        <v>1067.6600000000001</v>
      </c>
    </row>
    <row r="189" spans="1:6" ht="15" customHeight="1" x14ac:dyDescent="0.2">
      <c r="A189" s="134">
        <v>120</v>
      </c>
      <c r="B189" s="21" t="s">
        <v>138</v>
      </c>
      <c r="C189" s="21" t="s">
        <v>1</v>
      </c>
      <c r="D189" s="22" t="s">
        <v>144</v>
      </c>
      <c r="E189" s="21">
        <v>136</v>
      </c>
      <c r="F189" s="113">
        <v>440.64</v>
      </c>
    </row>
    <row r="190" spans="1:6" ht="15" customHeight="1" x14ac:dyDescent="0.2">
      <c r="A190" s="134">
        <v>121</v>
      </c>
      <c r="B190" s="21" t="s">
        <v>138</v>
      </c>
      <c r="C190" s="21" t="s">
        <v>1</v>
      </c>
      <c r="D190" s="22" t="s">
        <v>145</v>
      </c>
      <c r="E190" s="21">
        <v>150</v>
      </c>
      <c r="F190" s="113">
        <v>467.86</v>
      </c>
    </row>
    <row r="191" spans="1:6" ht="15" customHeight="1" x14ac:dyDescent="0.2">
      <c r="A191" s="134">
        <v>122</v>
      </c>
      <c r="B191" s="21" t="s">
        <v>138</v>
      </c>
      <c r="C191" s="21" t="s">
        <v>1</v>
      </c>
      <c r="D191" s="22" t="s">
        <v>146</v>
      </c>
      <c r="E191" s="21">
        <v>11</v>
      </c>
      <c r="F191" s="113">
        <v>35.64</v>
      </c>
    </row>
    <row r="192" spans="1:6" ht="15" customHeight="1" x14ac:dyDescent="0.2">
      <c r="A192" s="134">
        <v>123</v>
      </c>
      <c r="B192" s="21" t="s">
        <v>138</v>
      </c>
      <c r="C192" s="21" t="s">
        <v>1</v>
      </c>
      <c r="D192" s="22" t="s">
        <v>147</v>
      </c>
      <c r="E192" s="21">
        <v>20</v>
      </c>
      <c r="F192" s="113">
        <v>67.23</v>
      </c>
    </row>
    <row r="193" spans="1:7" ht="15" customHeight="1" x14ac:dyDescent="0.2">
      <c r="A193" s="134">
        <v>124</v>
      </c>
      <c r="B193" s="21" t="s">
        <v>138</v>
      </c>
      <c r="C193" s="21" t="s">
        <v>1</v>
      </c>
      <c r="D193" s="22" t="s">
        <v>148</v>
      </c>
      <c r="E193" s="21">
        <v>121</v>
      </c>
      <c r="F193" s="113">
        <v>271.16000000000003</v>
      </c>
    </row>
    <row r="194" spans="1:7" ht="15" customHeight="1" x14ac:dyDescent="0.2">
      <c r="A194" s="134">
        <v>125</v>
      </c>
      <c r="B194" s="21" t="s">
        <v>138</v>
      </c>
      <c r="C194" s="21" t="s">
        <v>1</v>
      </c>
      <c r="D194" s="22" t="s">
        <v>149</v>
      </c>
      <c r="E194" s="21">
        <v>104</v>
      </c>
      <c r="F194" s="113">
        <v>233.06</v>
      </c>
    </row>
    <row r="195" spans="1:7" ht="15" customHeight="1" x14ac:dyDescent="0.2">
      <c r="A195" s="134">
        <v>126</v>
      </c>
      <c r="B195" s="21" t="s">
        <v>150</v>
      </c>
      <c r="C195" s="21" t="s">
        <v>1</v>
      </c>
      <c r="D195" s="31" t="s">
        <v>151</v>
      </c>
      <c r="E195" s="21">
        <v>59</v>
      </c>
      <c r="F195" s="113">
        <v>191.16</v>
      </c>
    </row>
    <row r="196" spans="1:7" ht="15" customHeight="1" thickBot="1" x14ac:dyDescent="0.25">
      <c r="A196" s="135"/>
      <c r="B196" s="115"/>
      <c r="C196" s="115"/>
      <c r="D196" s="116"/>
      <c r="E196" s="117" t="s">
        <v>178</v>
      </c>
      <c r="F196" s="118">
        <f>SUM(F70:F195)</f>
        <v>82589.690999999963</v>
      </c>
      <c r="G196" s="32"/>
    </row>
    <row r="197" spans="1:7" ht="15" customHeight="1" x14ac:dyDescent="0.2">
      <c r="A197" s="43"/>
      <c r="D197" s="39"/>
      <c r="E197" s="62"/>
      <c r="F197" s="62"/>
    </row>
    <row r="198" spans="1:7" ht="15" customHeight="1" x14ac:dyDescent="0.2">
      <c r="A198" s="43"/>
      <c r="B198" s="30"/>
      <c r="C198" s="30"/>
      <c r="D198" s="37"/>
      <c r="E198" s="30"/>
      <c r="F198" s="30"/>
    </row>
    <row r="199" spans="1:7" ht="15" customHeight="1" x14ac:dyDescent="0.2">
      <c r="A199" s="43"/>
      <c r="B199" s="30"/>
      <c r="C199" s="30"/>
      <c r="D199" s="37"/>
      <c r="E199" s="30"/>
      <c r="F199" s="30"/>
      <c r="G199" s="30"/>
    </row>
    <row r="200" spans="1:7" ht="15" customHeight="1" x14ac:dyDescent="0.2">
      <c r="A200" s="34"/>
      <c r="B200" s="30"/>
      <c r="C200" s="30"/>
      <c r="D200" s="37"/>
      <c r="E200" s="30"/>
      <c r="F200" s="30"/>
      <c r="G200" s="30"/>
    </row>
    <row r="201" spans="1:7" ht="15" customHeight="1" x14ac:dyDescent="0.2">
      <c r="A201" s="34"/>
      <c r="B201" s="30"/>
      <c r="C201" s="30"/>
      <c r="D201" s="37"/>
      <c r="E201" s="30"/>
      <c r="F201" s="30"/>
      <c r="G201" s="30"/>
    </row>
    <row r="202" spans="1:7" ht="15" customHeight="1" x14ac:dyDescent="0.2">
      <c r="A202" s="34"/>
      <c r="B202" s="15"/>
      <c r="C202" s="1"/>
      <c r="D202" s="36"/>
      <c r="E202" s="34"/>
      <c r="F202" s="35"/>
      <c r="G202" s="30"/>
    </row>
    <row r="203" spans="1:7" ht="15" customHeight="1" x14ac:dyDescent="0.2">
      <c r="A203" s="34"/>
      <c r="B203" s="1"/>
      <c r="C203" s="1"/>
      <c r="D203" s="36"/>
      <c r="E203" s="37"/>
      <c r="F203" s="36"/>
      <c r="G203" s="30"/>
    </row>
    <row r="204" spans="1:7" ht="15" customHeight="1" x14ac:dyDescent="0.2">
      <c r="A204" s="34"/>
      <c r="B204" s="15"/>
      <c r="C204" s="15"/>
      <c r="D204" s="36"/>
      <c r="E204" s="37"/>
      <c r="F204" s="36"/>
      <c r="G204" s="30"/>
    </row>
    <row r="205" spans="1:7" ht="15" customHeight="1" x14ac:dyDescent="0.2">
      <c r="A205" s="34"/>
      <c r="B205" s="15"/>
      <c r="C205" s="15"/>
      <c r="D205" s="36"/>
      <c r="E205" s="37"/>
      <c r="F205" s="36"/>
      <c r="G205" s="30"/>
    </row>
    <row r="206" spans="1:7" ht="15" customHeight="1" x14ac:dyDescent="0.2">
      <c r="A206" s="34"/>
      <c r="B206" s="15"/>
      <c r="C206" s="15"/>
      <c r="D206" s="36"/>
      <c r="E206" s="37"/>
      <c r="F206" s="36"/>
      <c r="G206" s="30"/>
    </row>
    <row r="207" spans="1:7" ht="15" customHeight="1" x14ac:dyDescent="0.2">
      <c r="A207" s="34"/>
      <c r="B207" s="1"/>
      <c r="C207" s="1"/>
      <c r="D207" s="36"/>
      <c r="E207" s="37"/>
      <c r="F207" s="36"/>
      <c r="G207" s="30"/>
    </row>
    <row r="208" spans="1:7" ht="15" customHeight="1" x14ac:dyDescent="0.2">
      <c r="A208" s="34"/>
      <c r="B208" s="1"/>
      <c r="C208" s="1"/>
      <c r="D208" s="36"/>
      <c r="E208" s="37"/>
      <c r="F208" s="36"/>
      <c r="G208" s="30"/>
    </row>
    <row r="209" spans="1:8" ht="15" customHeight="1" x14ac:dyDescent="0.2">
      <c r="A209" s="34"/>
      <c r="B209" s="1"/>
      <c r="C209" s="1"/>
      <c r="D209" s="36"/>
      <c r="E209" s="37"/>
      <c r="F209" s="36"/>
      <c r="G209" s="30"/>
    </row>
    <row r="210" spans="1:8" ht="15" customHeight="1" x14ac:dyDescent="0.2">
      <c r="A210" s="34"/>
      <c r="B210" s="1"/>
      <c r="C210" s="1"/>
      <c r="D210" s="36"/>
      <c r="E210" s="37"/>
      <c r="F210" s="36"/>
      <c r="G210" s="30"/>
    </row>
    <row r="211" spans="1:8" ht="15" customHeight="1" x14ac:dyDescent="0.2">
      <c r="A211" s="136"/>
      <c r="B211" s="1"/>
      <c r="C211" s="15"/>
      <c r="D211" s="36"/>
      <c r="E211" s="37"/>
      <c r="F211" s="36"/>
      <c r="G211" s="30"/>
    </row>
    <row r="212" spans="1:8" ht="15" customHeight="1" x14ac:dyDescent="0.2">
      <c r="A212" s="136"/>
      <c r="B212" s="38"/>
      <c r="C212" s="33"/>
      <c r="D212" s="39"/>
      <c r="E212" s="40"/>
      <c r="F212" s="39"/>
      <c r="G212" s="30"/>
    </row>
    <row r="213" spans="1:8" ht="15" customHeight="1" x14ac:dyDescent="0.2">
      <c r="A213" s="34"/>
      <c r="B213" s="38"/>
      <c r="C213" s="33"/>
      <c r="D213" s="39"/>
      <c r="E213" s="40"/>
      <c r="F213" s="39"/>
    </row>
    <row r="214" spans="1:8" ht="15" customHeight="1" x14ac:dyDescent="0.2">
      <c r="A214" s="34"/>
      <c r="B214" s="1"/>
      <c r="C214" s="15"/>
      <c r="D214" s="36"/>
      <c r="E214" s="37"/>
      <c r="F214" s="36"/>
    </row>
    <row r="215" spans="1:8" ht="15" customHeight="1" x14ac:dyDescent="0.2">
      <c r="A215" s="34"/>
      <c r="B215" s="1"/>
      <c r="C215" s="15"/>
      <c r="D215" s="36"/>
      <c r="E215" s="37"/>
      <c r="F215" s="41"/>
      <c r="G215" s="30"/>
      <c r="H215" s="30"/>
    </row>
    <row r="216" spans="1:8" ht="15" customHeight="1" x14ac:dyDescent="0.2">
      <c r="A216" s="34"/>
      <c r="B216" s="1"/>
      <c r="C216" s="15"/>
      <c r="D216" s="36"/>
      <c r="E216" s="37"/>
      <c r="F216" s="36"/>
      <c r="G216" s="30"/>
      <c r="H216" s="30"/>
    </row>
    <row r="217" spans="1:8" ht="15" customHeight="1" x14ac:dyDescent="0.2">
      <c r="A217" s="34"/>
      <c r="B217" s="1"/>
      <c r="C217" s="15"/>
      <c r="D217" s="36"/>
      <c r="E217" s="37"/>
      <c r="F217" s="36"/>
      <c r="G217" s="30"/>
      <c r="H217" s="30"/>
    </row>
    <row r="218" spans="1:8" ht="15" customHeight="1" x14ac:dyDescent="0.2">
      <c r="A218" s="34"/>
      <c r="B218" s="1"/>
      <c r="C218" s="15"/>
      <c r="D218" s="36"/>
      <c r="E218" s="37"/>
      <c r="F218" s="36"/>
      <c r="G218" s="30"/>
      <c r="H218" s="30"/>
    </row>
    <row r="219" spans="1:8" ht="15" customHeight="1" x14ac:dyDescent="0.2">
      <c r="A219" s="34"/>
      <c r="B219" s="1"/>
      <c r="C219" s="15"/>
      <c r="D219" s="36"/>
      <c r="E219" s="37"/>
      <c r="F219" s="36"/>
      <c r="G219" s="30"/>
      <c r="H219" s="30"/>
    </row>
    <row r="220" spans="1:8" ht="15" customHeight="1" x14ac:dyDescent="0.2">
      <c r="A220" s="34"/>
      <c r="B220" s="1"/>
      <c r="C220" s="15"/>
      <c r="D220" s="36"/>
      <c r="E220" s="37"/>
      <c r="F220" s="36"/>
      <c r="G220" s="30"/>
      <c r="H220" s="30"/>
    </row>
    <row r="221" spans="1:8" ht="15" customHeight="1" x14ac:dyDescent="0.2">
      <c r="A221" s="34"/>
      <c r="B221" s="1"/>
      <c r="C221" s="15"/>
      <c r="D221" s="36"/>
      <c r="E221" s="37"/>
      <c r="F221" s="36"/>
      <c r="G221" s="30"/>
      <c r="H221" s="30"/>
    </row>
    <row r="222" spans="1:8" ht="15" customHeight="1" x14ac:dyDescent="0.2">
      <c r="A222" s="34"/>
      <c r="B222" s="1"/>
      <c r="C222" s="15"/>
      <c r="D222" s="36"/>
      <c r="E222" s="37"/>
      <c r="F222" s="36"/>
      <c r="G222" s="30"/>
      <c r="H222" s="30"/>
    </row>
    <row r="223" spans="1:8" ht="15" customHeight="1" x14ac:dyDescent="0.2">
      <c r="A223" s="34"/>
      <c r="B223" s="1"/>
      <c r="C223" s="15"/>
      <c r="D223" s="36"/>
      <c r="E223" s="37"/>
      <c r="F223" s="36"/>
      <c r="G223" s="30"/>
      <c r="H223" s="30"/>
    </row>
    <row r="224" spans="1:8" ht="15" customHeight="1" x14ac:dyDescent="0.2">
      <c r="A224" s="34"/>
      <c r="B224" s="1"/>
      <c r="C224" s="15"/>
      <c r="D224" s="36"/>
      <c r="E224" s="37"/>
      <c r="F224" s="36"/>
      <c r="G224" s="30"/>
      <c r="H224" s="30"/>
    </row>
    <row r="225" spans="1:8" ht="15" customHeight="1" x14ac:dyDescent="0.2">
      <c r="A225" s="34"/>
      <c r="B225" s="1"/>
      <c r="C225" s="1"/>
      <c r="D225" s="36"/>
      <c r="E225" s="37"/>
      <c r="F225" s="36"/>
      <c r="G225" s="30"/>
      <c r="H225" s="30"/>
    </row>
    <row r="226" spans="1:8" ht="15" customHeight="1" x14ac:dyDescent="0.2">
      <c r="A226" s="34"/>
      <c r="B226" s="1"/>
      <c r="C226" s="1"/>
      <c r="D226" s="36"/>
      <c r="E226" s="37"/>
      <c r="F226" s="36"/>
      <c r="G226" s="30"/>
      <c r="H226" s="30"/>
    </row>
    <row r="227" spans="1:8" ht="15" customHeight="1" x14ac:dyDescent="0.2">
      <c r="A227" s="34"/>
      <c r="B227" s="1"/>
      <c r="C227" s="1"/>
      <c r="D227" s="36"/>
      <c r="E227" s="36"/>
      <c r="F227" s="36"/>
      <c r="G227" s="30"/>
      <c r="H227" s="30"/>
    </row>
    <row r="228" spans="1:8" ht="15" customHeight="1" x14ac:dyDescent="0.2">
      <c r="A228" s="34"/>
      <c r="B228" s="1"/>
      <c r="C228" s="1"/>
      <c r="D228" s="36"/>
      <c r="E228" s="37"/>
      <c r="F228" s="36"/>
      <c r="G228" s="30"/>
      <c r="H228" s="30"/>
    </row>
    <row r="229" spans="1:8" ht="15" customHeight="1" x14ac:dyDescent="0.2">
      <c r="A229" s="34"/>
      <c r="B229" s="1"/>
      <c r="C229" s="1"/>
      <c r="D229" s="36"/>
      <c r="E229" s="37"/>
      <c r="F229" s="36"/>
      <c r="G229" s="30"/>
      <c r="H229" s="30"/>
    </row>
    <row r="230" spans="1:8" ht="15" customHeight="1" x14ac:dyDescent="0.2">
      <c r="A230" s="34"/>
      <c r="B230" s="1"/>
      <c r="C230" s="1"/>
      <c r="D230" s="36"/>
      <c r="E230" s="37"/>
      <c r="F230" s="36"/>
      <c r="G230" s="30"/>
      <c r="H230" s="30"/>
    </row>
    <row r="231" spans="1:8" ht="15" customHeight="1" x14ac:dyDescent="0.2">
      <c r="A231" s="136"/>
      <c r="B231" s="1"/>
      <c r="C231" s="1"/>
      <c r="D231" s="36"/>
      <c r="E231" s="37"/>
      <c r="F231" s="36"/>
      <c r="G231" s="30"/>
      <c r="H231" s="30"/>
    </row>
    <row r="232" spans="1:8" ht="15" customHeight="1" x14ac:dyDescent="0.2">
      <c r="A232" s="136"/>
      <c r="B232" s="38"/>
      <c r="C232" s="1"/>
      <c r="D232" s="36"/>
      <c r="E232" s="40"/>
      <c r="F232" s="36"/>
      <c r="G232" s="30"/>
      <c r="H232" s="30"/>
    </row>
    <row r="233" spans="1:8" ht="15" customHeight="1" x14ac:dyDescent="0.2">
      <c r="B233" s="38"/>
      <c r="C233" s="1"/>
      <c r="D233" s="36"/>
      <c r="E233" s="40"/>
      <c r="F233" s="36"/>
    </row>
    <row r="234" spans="1:8" ht="15" customHeight="1" x14ac:dyDescent="0.2">
      <c r="B234" s="42"/>
      <c r="C234" s="42"/>
      <c r="D234" s="36"/>
      <c r="E234" s="6"/>
    </row>
    <row r="235" spans="1:8" ht="15" customHeight="1" x14ac:dyDescent="0.2">
      <c r="A235" s="43"/>
      <c r="B235" s="42"/>
      <c r="C235" s="42"/>
      <c r="E235" s="6"/>
    </row>
    <row r="236" spans="1:8" ht="15" customHeight="1" x14ac:dyDescent="0.2">
      <c r="A236" s="43"/>
      <c r="B236" s="43"/>
      <c r="C236" s="43"/>
      <c r="D236" s="37"/>
      <c r="E236" s="30"/>
      <c r="F236" s="30"/>
    </row>
    <row r="237" spans="1:8" ht="15" customHeight="1" x14ac:dyDescent="0.2">
      <c r="A237" s="44"/>
      <c r="B237" s="43"/>
      <c r="C237" s="43"/>
      <c r="D237" s="37"/>
      <c r="E237" s="30"/>
      <c r="F237" s="30"/>
      <c r="G237" s="30"/>
    </row>
    <row r="238" spans="1:8" ht="15" customHeight="1" x14ac:dyDescent="0.2">
      <c r="A238" s="43"/>
      <c r="B238" s="43"/>
      <c r="C238" s="43"/>
      <c r="D238" s="37"/>
      <c r="E238" s="30"/>
      <c r="F238" s="30"/>
      <c r="G238" s="30"/>
    </row>
    <row r="239" spans="1:8" ht="15" customHeight="1" x14ac:dyDescent="0.2">
      <c r="A239" s="34"/>
      <c r="B239" s="43"/>
      <c r="C239" s="43"/>
      <c r="D239" s="37"/>
      <c r="E239" s="30"/>
      <c r="F239" s="30"/>
      <c r="G239" s="30"/>
    </row>
    <row r="240" spans="1:8" ht="15" customHeight="1" x14ac:dyDescent="0.2">
      <c r="A240" s="34"/>
      <c r="B240" s="1"/>
      <c r="C240" s="1"/>
      <c r="D240" s="36"/>
      <c r="E240" s="1"/>
      <c r="F240" s="1"/>
      <c r="G240" s="30"/>
    </row>
    <row r="241" spans="1:7" ht="15" customHeight="1" x14ac:dyDescent="0.2">
      <c r="A241" s="34"/>
      <c r="B241" s="1"/>
      <c r="C241" s="1"/>
      <c r="D241" s="36"/>
      <c r="E241" s="1"/>
      <c r="F241" s="1"/>
      <c r="G241" s="30"/>
    </row>
    <row r="242" spans="1:7" ht="15" customHeight="1" x14ac:dyDescent="0.2">
      <c r="A242" s="34"/>
      <c r="B242" s="1"/>
      <c r="C242" s="1"/>
      <c r="D242" s="36"/>
      <c r="E242" s="1"/>
      <c r="F242" s="1"/>
      <c r="G242" s="30"/>
    </row>
    <row r="243" spans="1:7" ht="15" customHeight="1" x14ac:dyDescent="0.2">
      <c r="A243" s="44"/>
      <c r="B243" s="30"/>
      <c r="C243" s="30"/>
      <c r="D243" s="36"/>
      <c r="E243" s="30"/>
      <c r="F243" s="30"/>
      <c r="G243" s="1"/>
    </row>
    <row r="244" spans="1:7" ht="15" customHeight="1" x14ac:dyDescent="0.2">
      <c r="A244" s="43"/>
      <c r="B244" s="15"/>
      <c r="C244" s="15"/>
      <c r="D244" s="36"/>
      <c r="E244" s="15"/>
      <c r="F244" s="15"/>
      <c r="G244" s="1"/>
    </row>
    <row r="245" spans="1:7" ht="15" customHeight="1" x14ac:dyDescent="0.2">
      <c r="A245" s="43"/>
      <c r="B245" s="30"/>
      <c r="C245" s="30"/>
      <c r="D245" s="37"/>
      <c r="E245" s="30"/>
      <c r="F245" s="30"/>
      <c r="G245" s="1"/>
    </row>
    <row r="246" spans="1:7" ht="15" customHeight="1" x14ac:dyDescent="0.2">
      <c r="A246" s="43"/>
      <c r="B246" s="30"/>
      <c r="C246" s="30"/>
      <c r="D246" s="37"/>
      <c r="E246" s="30"/>
      <c r="F246" s="30"/>
      <c r="G246" s="30"/>
    </row>
    <row r="247" spans="1:7" ht="15" customHeight="1" x14ac:dyDescent="0.2">
      <c r="A247" s="43"/>
      <c r="B247" s="30"/>
      <c r="C247" s="30"/>
      <c r="D247" s="37"/>
      <c r="E247" s="30"/>
      <c r="F247" s="30"/>
      <c r="G247" s="30"/>
    </row>
    <row r="248" spans="1:7" ht="15" customHeight="1" x14ac:dyDescent="0.2">
      <c r="A248" s="34"/>
      <c r="B248" s="30"/>
      <c r="C248" s="30"/>
      <c r="D248" s="37"/>
      <c r="E248" s="30"/>
      <c r="F248" s="30"/>
      <c r="G248" s="30"/>
    </row>
    <row r="249" spans="1:7" ht="15" customHeight="1" x14ac:dyDescent="0.2">
      <c r="A249" s="136"/>
      <c r="B249" s="1"/>
      <c r="C249" s="1"/>
      <c r="D249" s="36"/>
      <c r="E249" s="1"/>
      <c r="F249" s="1"/>
      <c r="G249" s="30"/>
    </row>
    <row r="250" spans="1:7" ht="15" customHeight="1" x14ac:dyDescent="0.2">
      <c r="A250" s="136"/>
      <c r="B250" s="38"/>
      <c r="C250" s="38"/>
      <c r="D250" s="39"/>
      <c r="E250" s="38"/>
      <c r="F250" s="39"/>
      <c r="G250" s="1"/>
    </row>
    <row r="251" spans="1:7" ht="15" customHeight="1" x14ac:dyDescent="0.2">
      <c r="A251" s="136"/>
      <c r="B251" s="38"/>
      <c r="C251" s="38"/>
      <c r="D251" s="39"/>
      <c r="E251" s="38"/>
      <c r="F251" s="39"/>
      <c r="G251" s="1"/>
    </row>
    <row r="252" spans="1:7" ht="15" customHeight="1" x14ac:dyDescent="0.2">
      <c r="A252" s="136"/>
      <c r="B252" s="38"/>
      <c r="C252" s="38"/>
      <c r="D252" s="39"/>
      <c r="E252" s="38"/>
      <c r="F252" s="39"/>
      <c r="G252" s="15"/>
    </row>
    <row r="253" spans="1:7" ht="15" customHeight="1" x14ac:dyDescent="0.2">
      <c r="A253" s="136"/>
      <c r="B253" s="38"/>
      <c r="C253" s="38"/>
      <c r="D253" s="39"/>
      <c r="E253" s="38"/>
      <c r="F253" s="39"/>
      <c r="G253" s="15"/>
    </row>
    <row r="254" spans="1:7" ht="15" customHeight="1" x14ac:dyDescent="0.2">
      <c r="A254" s="136"/>
      <c r="B254" s="38"/>
      <c r="C254" s="38"/>
      <c r="D254" s="39"/>
      <c r="E254" s="38"/>
      <c r="F254" s="39"/>
      <c r="G254" s="15"/>
    </row>
    <row r="255" spans="1:7" ht="15" customHeight="1" x14ac:dyDescent="0.2">
      <c r="B255" s="38"/>
      <c r="C255" s="38"/>
      <c r="D255" s="39"/>
      <c r="E255" s="38"/>
      <c r="F255" s="39"/>
      <c r="G255" s="15"/>
    </row>
    <row r="256" spans="1:7" ht="15" customHeight="1" x14ac:dyDescent="0.2">
      <c r="E256" s="6"/>
      <c r="G256" s="15"/>
    </row>
    <row r="257" spans="5:7" ht="15" customHeight="1" x14ac:dyDescent="0.2">
      <c r="E257" s="6"/>
      <c r="G257" s="15"/>
    </row>
    <row r="258" spans="5:7" ht="15" customHeight="1" x14ac:dyDescent="0.2">
      <c r="E258" s="6"/>
    </row>
    <row r="259" spans="5:7" ht="15" customHeight="1" x14ac:dyDescent="0.2">
      <c r="E259" s="6"/>
    </row>
    <row r="260" spans="5:7" ht="15" customHeight="1" x14ac:dyDescent="0.2">
      <c r="E260" s="6"/>
    </row>
    <row r="261" spans="5:7" ht="15" customHeight="1" x14ac:dyDescent="0.2">
      <c r="E261" s="6"/>
    </row>
    <row r="262" spans="5:7" ht="15" customHeight="1" x14ac:dyDescent="0.2">
      <c r="E262" s="6"/>
    </row>
    <row r="263" spans="5:7" ht="15" customHeight="1" x14ac:dyDescent="0.2">
      <c r="E263" s="6"/>
    </row>
    <row r="264" spans="5:7" ht="15" customHeight="1" x14ac:dyDescent="0.2">
      <c r="E264" s="6"/>
    </row>
    <row r="265" spans="5:7" ht="15" customHeight="1" x14ac:dyDescent="0.2">
      <c r="E265" s="6"/>
    </row>
    <row r="266" spans="5:7" ht="15" customHeight="1" x14ac:dyDescent="0.2">
      <c r="E266" s="6"/>
    </row>
    <row r="267" spans="5:7" ht="15" customHeight="1" x14ac:dyDescent="0.2">
      <c r="E267" s="6"/>
    </row>
    <row r="268" spans="5:7" ht="15" customHeight="1" x14ac:dyDescent="0.2">
      <c r="E268" s="6"/>
    </row>
    <row r="269" spans="5:7" ht="15" customHeight="1" x14ac:dyDescent="0.2">
      <c r="E269" s="6"/>
    </row>
    <row r="270" spans="5:7" ht="15" customHeight="1" x14ac:dyDescent="0.2">
      <c r="E270" s="6"/>
    </row>
    <row r="271" spans="5:7" ht="15" customHeight="1" x14ac:dyDescent="0.2">
      <c r="E271" s="6"/>
    </row>
    <row r="272" spans="5:7" ht="15" customHeight="1" x14ac:dyDescent="0.2">
      <c r="E272" s="6"/>
    </row>
    <row r="273" spans="5:5" ht="15" customHeight="1" x14ac:dyDescent="0.2">
      <c r="E273" s="6"/>
    </row>
    <row r="274" spans="5:5" ht="15" customHeight="1" x14ac:dyDescent="0.2">
      <c r="E274" s="6"/>
    </row>
    <row r="275" spans="5:5" ht="15" customHeight="1" x14ac:dyDescent="0.2">
      <c r="E275" s="6"/>
    </row>
    <row r="276" spans="5:5" ht="15" customHeight="1" x14ac:dyDescent="0.2">
      <c r="E276" s="6"/>
    </row>
    <row r="277" spans="5:5" ht="15" customHeight="1" x14ac:dyDescent="0.2">
      <c r="E277" s="6"/>
    </row>
    <row r="278" spans="5:5" ht="15" customHeight="1" x14ac:dyDescent="0.2">
      <c r="E278" s="6"/>
    </row>
    <row r="279" spans="5:5" ht="15" customHeight="1" x14ac:dyDescent="0.2">
      <c r="E279" s="6"/>
    </row>
    <row r="280" spans="5:5" ht="15" customHeight="1" x14ac:dyDescent="0.2">
      <c r="E280" s="6"/>
    </row>
    <row r="281" spans="5:5" ht="15" customHeight="1" x14ac:dyDescent="0.2">
      <c r="E281" s="6"/>
    </row>
    <row r="282" spans="5:5" ht="15" customHeight="1" x14ac:dyDescent="0.2">
      <c r="E282" s="6"/>
    </row>
    <row r="283" spans="5:5" ht="15" customHeight="1" x14ac:dyDescent="0.2">
      <c r="E283" s="6"/>
    </row>
    <row r="284" spans="5:5" ht="15" customHeight="1" x14ac:dyDescent="0.2">
      <c r="E284" s="6"/>
    </row>
    <row r="285" spans="5:5" ht="15" customHeight="1" x14ac:dyDescent="0.2">
      <c r="E285" s="6"/>
    </row>
    <row r="286" spans="5:5" ht="15" customHeight="1" x14ac:dyDescent="0.2">
      <c r="E286" s="6"/>
    </row>
    <row r="287" spans="5:5" ht="15" customHeight="1" x14ac:dyDescent="0.2">
      <c r="E287" s="6"/>
    </row>
    <row r="288" spans="5:5" ht="15" customHeight="1" x14ac:dyDescent="0.2">
      <c r="E288" s="6"/>
    </row>
    <row r="289" spans="5:5" ht="15" customHeight="1" x14ac:dyDescent="0.2">
      <c r="E289" s="6"/>
    </row>
    <row r="290" spans="5:5" ht="15" customHeight="1" x14ac:dyDescent="0.2">
      <c r="E290" s="6"/>
    </row>
    <row r="291" spans="5:5" ht="15" customHeight="1" x14ac:dyDescent="0.2">
      <c r="E291" s="6"/>
    </row>
    <row r="292" spans="5:5" ht="15" customHeight="1" x14ac:dyDescent="0.2">
      <c r="E292" s="6"/>
    </row>
    <row r="293" spans="5:5" ht="15" customHeight="1" x14ac:dyDescent="0.2">
      <c r="E293" s="6"/>
    </row>
    <row r="294" spans="5:5" ht="15" customHeight="1" x14ac:dyDescent="0.2">
      <c r="E294" s="6"/>
    </row>
    <row r="295" spans="5:5" ht="15" customHeight="1" x14ac:dyDescent="0.2">
      <c r="E295" s="6"/>
    </row>
    <row r="296" spans="5:5" ht="15" customHeight="1" x14ac:dyDescent="0.2">
      <c r="E296" s="6"/>
    </row>
    <row r="297" spans="5:5" ht="15" customHeight="1" x14ac:dyDescent="0.2">
      <c r="E297" s="6"/>
    </row>
    <row r="298" spans="5:5" ht="15" customHeight="1" x14ac:dyDescent="0.2">
      <c r="E298" s="6"/>
    </row>
    <row r="299" spans="5:5" ht="15" customHeight="1" x14ac:dyDescent="0.2">
      <c r="E299" s="6"/>
    </row>
    <row r="300" spans="5:5" ht="15" customHeight="1" x14ac:dyDescent="0.2">
      <c r="E300" s="6"/>
    </row>
    <row r="301" spans="5:5" ht="15" customHeight="1" x14ac:dyDescent="0.2">
      <c r="E301" s="6"/>
    </row>
    <row r="302" spans="5:5" ht="15" customHeight="1" x14ac:dyDescent="0.2">
      <c r="E302" s="6"/>
    </row>
    <row r="303" spans="5:5" ht="15" customHeight="1" x14ac:dyDescent="0.2">
      <c r="E303" s="6"/>
    </row>
    <row r="304" spans="5:5" ht="15" customHeight="1" x14ac:dyDescent="0.2">
      <c r="E304" s="6"/>
    </row>
    <row r="305" spans="5:5" ht="15" customHeight="1" x14ac:dyDescent="0.2">
      <c r="E305" s="6"/>
    </row>
    <row r="306" spans="5:5" ht="15" customHeight="1" x14ac:dyDescent="0.2">
      <c r="E306" s="6"/>
    </row>
    <row r="307" spans="5:5" ht="15" customHeight="1" x14ac:dyDescent="0.2">
      <c r="E307" s="6"/>
    </row>
    <row r="308" spans="5:5" ht="15" customHeight="1" x14ac:dyDescent="0.2">
      <c r="E308" s="6"/>
    </row>
    <row r="309" spans="5:5" ht="15" customHeight="1" x14ac:dyDescent="0.2">
      <c r="E309" s="6"/>
    </row>
    <row r="310" spans="5:5" ht="15" customHeight="1" x14ac:dyDescent="0.2">
      <c r="E310" s="6"/>
    </row>
    <row r="311" spans="5:5" ht="15" customHeight="1" x14ac:dyDescent="0.2">
      <c r="E311" s="6"/>
    </row>
    <row r="312" spans="5:5" ht="15" customHeight="1" x14ac:dyDescent="0.2">
      <c r="E312" s="6"/>
    </row>
    <row r="313" spans="5:5" ht="15" customHeight="1" x14ac:dyDescent="0.2">
      <c r="E313" s="6"/>
    </row>
    <row r="314" spans="5:5" ht="15" customHeight="1" x14ac:dyDescent="0.2">
      <c r="E314" s="6"/>
    </row>
    <row r="315" spans="5:5" ht="15" customHeight="1" x14ac:dyDescent="0.2">
      <c r="E315" s="6"/>
    </row>
    <row r="316" spans="5:5" ht="15" customHeight="1" x14ac:dyDescent="0.2">
      <c r="E316" s="6"/>
    </row>
    <row r="317" spans="5:5" ht="15" customHeight="1" x14ac:dyDescent="0.2">
      <c r="E317" s="6"/>
    </row>
    <row r="318" spans="5:5" ht="15" customHeight="1" x14ac:dyDescent="0.2">
      <c r="E318" s="6"/>
    </row>
    <row r="319" spans="5:5" ht="15" customHeight="1" x14ac:dyDescent="0.2">
      <c r="E319" s="6"/>
    </row>
    <row r="320" spans="5:5" ht="15" customHeight="1" x14ac:dyDescent="0.2">
      <c r="E320" s="6"/>
    </row>
    <row r="321" spans="5:5" ht="15" customHeight="1" x14ac:dyDescent="0.2">
      <c r="E321" s="6"/>
    </row>
    <row r="322" spans="5:5" ht="15" customHeight="1" x14ac:dyDescent="0.2">
      <c r="E322" s="6"/>
    </row>
    <row r="323" spans="5:5" ht="15" customHeight="1" x14ac:dyDescent="0.2">
      <c r="E323" s="6"/>
    </row>
    <row r="324" spans="5:5" ht="15" customHeight="1" x14ac:dyDescent="0.2">
      <c r="E324" s="6"/>
    </row>
    <row r="325" spans="5:5" ht="15" customHeight="1" x14ac:dyDescent="0.2">
      <c r="E325" s="6"/>
    </row>
  </sheetData>
  <mergeCells count="2">
    <mergeCell ref="F45:F66"/>
    <mergeCell ref="B69:F69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zoomScaleNormal="100" workbookViewId="0">
      <selection activeCell="B44" sqref="B44"/>
    </sheetView>
  </sheetViews>
  <sheetFormatPr defaultColWidth="11.42578125" defaultRowHeight="12.75" x14ac:dyDescent="0.2"/>
  <cols>
    <col min="1" max="1" width="7.140625" style="47" customWidth="1"/>
    <col min="2" max="2" width="27.28515625" style="6" customWidth="1"/>
    <col min="3" max="3" width="28" style="6" customWidth="1"/>
    <col min="4" max="4" width="16.140625" style="6" customWidth="1"/>
    <col min="5" max="5" width="22.5703125" style="6" customWidth="1"/>
    <col min="6" max="6" width="52.28515625" style="6" customWidth="1"/>
    <col min="7" max="16384" width="11.42578125" style="6"/>
  </cols>
  <sheetData>
    <row r="1" spans="1:6" x14ac:dyDescent="0.2">
      <c r="A1" s="7" t="s">
        <v>193</v>
      </c>
      <c r="B1" s="8"/>
      <c r="C1" s="8"/>
      <c r="D1" s="7"/>
      <c r="E1" s="8"/>
      <c r="F1" s="8"/>
    </row>
    <row r="2" spans="1:6" x14ac:dyDescent="0.2">
      <c r="A2" s="7"/>
      <c r="B2" s="8"/>
      <c r="C2" s="8"/>
      <c r="D2" s="8"/>
      <c r="E2" s="8"/>
      <c r="F2" s="8"/>
    </row>
    <row r="3" spans="1:6" ht="25.5" x14ac:dyDescent="0.2">
      <c r="A3" s="3" t="s">
        <v>226</v>
      </c>
      <c r="B3" s="4" t="s">
        <v>197</v>
      </c>
      <c r="C3" s="3" t="s">
        <v>198</v>
      </c>
      <c r="D3" s="2" t="s">
        <v>199</v>
      </c>
      <c r="E3" s="5" t="s">
        <v>200</v>
      </c>
      <c r="F3" s="3" t="s">
        <v>227</v>
      </c>
    </row>
    <row r="4" spans="1:6" s="30" customFormat="1" x14ac:dyDescent="0.2">
      <c r="A4" s="11"/>
      <c r="B4" s="14"/>
      <c r="C4" s="11" t="s">
        <v>152</v>
      </c>
      <c r="D4" s="12" t="s">
        <v>244</v>
      </c>
      <c r="E4" s="153">
        <v>35</v>
      </c>
      <c r="F4" s="12">
        <v>113.4</v>
      </c>
    </row>
    <row r="5" spans="1:6" x14ac:dyDescent="0.2">
      <c r="A5" s="105">
        <v>1</v>
      </c>
      <c r="B5" s="11" t="s">
        <v>1</v>
      </c>
      <c r="C5" s="8" t="s">
        <v>170</v>
      </c>
      <c r="D5" s="12" t="s">
        <v>235</v>
      </c>
      <c r="E5" s="12">
        <v>382</v>
      </c>
      <c r="F5" s="63">
        <v>970.5</v>
      </c>
    </row>
    <row r="6" spans="1:6" x14ac:dyDescent="0.2">
      <c r="A6" s="105">
        <v>2</v>
      </c>
      <c r="B6" s="11" t="s">
        <v>1</v>
      </c>
      <c r="C6" s="8" t="s">
        <v>170</v>
      </c>
      <c r="D6" s="12" t="s">
        <v>236</v>
      </c>
      <c r="E6" s="12">
        <v>463</v>
      </c>
      <c r="F6" s="63">
        <v>691.72</v>
      </c>
    </row>
    <row r="7" spans="1:6" x14ac:dyDescent="0.2">
      <c r="A7" s="105">
        <v>3</v>
      </c>
      <c r="B7" s="11" t="s">
        <v>1</v>
      </c>
      <c r="C7" s="11" t="s">
        <v>152</v>
      </c>
      <c r="D7" s="13" t="s">
        <v>153</v>
      </c>
      <c r="E7" s="12">
        <v>2874</v>
      </c>
      <c r="F7" s="63">
        <v>9660.9500000000007</v>
      </c>
    </row>
    <row r="8" spans="1:6" x14ac:dyDescent="0.2">
      <c r="A8" s="105">
        <v>4</v>
      </c>
      <c r="B8" s="11" t="s">
        <v>1</v>
      </c>
      <c r="C8" s="11" t="s">
        <v>152</v>
      </c>
      <c r="D8" s="13" t="s">
        <v>239</v>
      </c>
      <c r="E8" s="12">
        <v>2819</v>
      </c>
      <c r="F8" s="63">
        <v>4042.98</v>
      </c>
    </row>
    <row r="9" spans="1:6" x14ac:dyDescent="0.2">
      <c r="A9" s="105">
        <v>5</v>
      </c>
      <c r="B9" s="11" t="s">
        <v>1</v>
      </c>
      <c r="C9" s="11" t="s">
        <v>246</v>
      </c>
      <c r="D9" s="13" t="s">
        <v>245</v>
      </c>
      <c r="E9" s="12">
        <v>281</v>
      </c>
      <c r="F9" s="63">
        <v>419.81</v>
      </c>
    </row>
    <row r="10" spans="1:6" x14ac:dyDescent="0.2">
      <c r="A10" s="105">
        <v>6</v>
      </c>
      <c r="B10" s="11" t="s">
        <v>1</v>
      </c>
      <c r="C10" s="14" t="s">
        <v>156</v>
      </c>
      <c r="D10" s="13" t="s">
        <v>157</v>
      </c>
      <c r="E10" s="12">
        <v>50</v>
      </c>
      <c r="F10" s="63">
        <v>74.7</v>
      </c>
    </row>
    <row r="11" spans="1:6" x14ac:dyDescent="0.2">
      <c r="A11" s="105">
        <v>7</v>
      </c>
      <c r="B11" s="11" t="s">
        <v>1</v>
      </c>
      <c r="C11" s="14" t="s">
        <v>156</v>
      </c>
      <c r="D11" s="12" t="s">
        <v>221</v>
      </c>
      <c r="E11" s="12">
        <v>50</v>
      </c>
      <c r="F11" s="63">
        <v>162</v>
      </c>
    </row>
    <row r="12" spans="1:6" x14ac:dyDescent="0.2">
      <c r="A12" s="105">
        <v>8</v>
      </c>
      <c r="B12" s="14" t="s">
        <v>1</v>
      </c>
      <c r="C12" s="14" t="s">
        <v>152</v>
      </c>
      <c r="D12" s="13" t="s">
        <v>155</v>
      </c>
      <c r="E12" s="12">
        <v>3</v>
      </c>
      <c r="F12" s="63">
        <v>9.7200000000000006</v>
      </c>
    </row>
    <row r="13" spans="1:6" x14ac:dyDescent="0.2">
      <c r="A13" s="105">
        <v>9</v>
      </c>
      <c r="B13" s="14" t="s">
        <v>1</v>
      </c>
      <c r="C13" s="14" t="s">
        <v>152</v>
      </c>
      <c r="D13" s="13" t="s">
        <v>154</v>
      </c>
      <c r="E13" s="12">
        <v>4</v>
      </c>
      <c r="F13" s="63">
        <v>12.96</v>
      </c>
    </row>
    <row r="14" spans="1:6" x14ac:dyDescent="0.2">
      <c r="A14" s="105">
        <v>10</v>
      </c>
      <c r="B14" s="11" t="s">
        <v>1</v>
      </c>
      <c r="C14" s="14" t="s">
        <v>156</v>
      </c>
      <c r="D14" s="13" t="s">
        <v>158</v>
      </c>
      <c r="E14" s="12">
        <v>88</v>
      </c>
      <c r="F14" s="63">
        <v>285.12</v>
      </c>
    </row>
    <row r="15" spans="1:6" x14ac:dyDescent="0.2">
      <c r="A15" s="105">
        <v>11</v>
      </c>
      <c r="B15" s="11" t="s">
        <v>1</v>
      </c>
      <c r="C15" s="14" t="s">
        <v>156</v>
      </c>
      <c r="D15" s="13" t="s">
        <v>159</v>
      </c>
      <c r="E15" s="12">
        <v>158</v>
      </c>
      <c r="F15" s="63">
        <v>170.96</v>
      </c>
    </row>
    <row r="16" spans="1:6" x14ac:dyDescent="0.2">
      <c r="A16" s="105">
        <v>12</v>
      </c>
      <c r="B16" s="11" t="s">
        <v>1</v>
      </c>
      <c r="C16" s="8" t="s">
        <v>170</v>
      </c>
      <c r="D16" s="13" t="s">
        <v>224</v>
      </c>
      <c r="E16" s="12">
        <v>66</v>
      </c>
      <c r="F16" s="63">
        <v>213.84</v>
      </c>
    </row>
    <row r="17" spans="1:6" x14ac:dyDescent="0.2">
      <c r="A17" s="105">
        <v>13</v>
      </c>
      <c r="B17" s="11" t="s">
        <v>1</v>
      </c>
      <c r="C17" s="8" t="s">
        <v>170</v>
      </c>
      <c r="D17" s="9" t="s">
        <v>225</v>
      </c>
      <c r="E17" s="8">
        <v>77</v>
      </c>
      <c r="F17" s="64">
        <v>249.48</v>
      </c>
    </row>
    <row r="18" spans="1:6" x14ac:dyDescent="0.2">
      <c r="A18" s="105">
        <v>14</v>
      </c>
      <c r="B18" s="11" t="s">
        <v>1</v>
      </c>
      <c r="C18" s="8" t="s">
        <v>170</v>
      </c>
      <c r="D18" s="12" t="s">
        <v>237</v>
      </c>
      <c r="E18" s="12">
        <v>1063</v>
      </c>
      <c r="F18" s="63">
        <v>1754.35</v>
      </c>
    </row>
    <row r="19" spans="1:6" x14ac:dyDescent="0.2">
      <c r="A19" s="105">
        <v>15</v>
      </c>
      <c r="B19" s="11" t="s">
        <v>1</v>
      </c>
      <c r="C19" s="8" t="s">
        <v>170</v>
      </c>
      <c r="D19" s="12" t="s">
        <v>169</v>
      </c>
      <c r="E19" s="12">
        <v>41</v>
      </c>
      <c r="F19" s="63">
        <v>61.25</v>
      </c>
    </row>
    <row r="20" spans="1:6" x14ac:dyDescent="0.2">
      <c r="A20" s="105">
        <v>16</v>
      </c>
      <c r="B20" s="11" t="s">
        <v>1</v>
      </c>
      <c r="C20" s="8" t="s">
        <v>170</v>
      </c>
      <c r="D20" s="12" t="s">
        <v>171</v>
      </c>
      <c r="E20" s="12">
        <v>128</v>
      </c>
      <c r="F20" s="63">
        <v>429.03</v>
      </c>
    </row>
    <row r="21" spans="1:6" x14ac:dyDescent="0.2">
      <c r="A21" s="105">
        <v>17</v>
      </c>
      <c r="B21" s="11" t="s">
        <v>1</v>
      </c>
      <c r="C21" s="8" t="s">
        <v>170</v>
      </c>
      <c r="D21" s="9" t="s">
        <v>219</v>
      </c>
      <c r="E21" s="8">
        <v>248</v>
      </c>
      <c r="F21" s="64">
        <v>535.45000000000005</v>
      </c>
    </row>
    <row r="22" spans="1:6" x14ac:dyDescent="0.2">
      <c r="A22" s="105">
        <v>18</v>
      </c>
      <c r="B22" s="11" t="s">
        <v>1</v>
      </c>
      <c r="C22" s="14" t="s">
        <v>156</v>
      </c>
      <c r="D22" s="13" t="s">
        <v>160</v>
      </c>
      <c r="E22" s="45">
        <v>1040</v>
      </c>
      <c r="F22" s="63">
        <v>1392.36</v>
      </c>
    </row>
    <row r="23" spans="1:6" x14ac:dyDescent="0.2">
      <c r="A23" s="105">
        <v>19</v>
      </c>
      <c r="B23" s="11" t="s">
        <v>1</v>
      </c>
      <c r="C23" s="14" t="s">
        <v>156</v>
      </c>
      <c r="D23" s="13" t="s">
        <v>161</v>
      </c>
      <c r="E23" s="45">
        <v>3260</v>
      </c>
      <c r="F23" s="63">
        <v>10071.82</v>
      </c>
    </row>
    <row r="24" spans="1:6" x14ac:dyDescent="0.2">
      <c r="A24" s="105">
        <v>20</v>
      </c>
      <c r="B24" s="11" t="s">
        <v>1</v>
      </c>
      <c r="C24" s="14" t="s">
        <v>156</v>
      </c>
      <c r="D24" s="13" t="s">
        <v>162</v>
      </c>
      <c r="E24" s="12">
        <v>237</v>
      </c>
      <c r="F24" s="63">
        <v>708.16</v>
      </c>
    </row>
    <row r="25" spans="1:6" x14ac:dyDescent="0.2">
      <c r="A25" s="105">
        <v>21</v>
      </c>
      <c r="B25" s="11" t="s">
        <v>1</v>
      </c>
      <c r="C25" s="14" t="s">
        <v>156</v>
      </c>
      <c r="D25" s="13" t="s">
        <v>163</v>
      </c>
      <c r="E25" s="12">
        <v>1019</v>
      </c>
      <c r="F25" s="63">
        <v>2556.12</v>
      </c>
    </row>
    <row r="26" spans="1:6" x14ac:dyDescent="0.2">
      <c r="A26" s="105">
        <v>22</v>
      </c>
      <c r="B26" s="11" t="s">
        <v>1</v>
      </c>
      <c r="C26" s="14" t="s">
        <v>156</v>
      </c>
      <c r="D26" s="13" t="s">
        <v>164</v>
      </c>
      <c r="E26" s="12">
        <v>2967</v>
      </c>
      <c r="F26" s="63">
        <v>8420.7900000000009</v>
      </c>
    </row>
    <row r="27" spans="1:6" x14ac:dyDescent="0.2">
      <c r="A27" s="105">
        <v>23</v>
      </c>
      <c r="B27" s="11" t="s">
        <v>1</v>
      </c>
      <c r="C27" s="14" t="s">
        <v>156</v>
      </c>
      <c r="D27" s="13" t="s">
        <v>165</v>
      </c>
      <c r="E27" s="12">
        <v>3484</v>
      </c>
      <c r="F27" s="63">
        <v>3167.92</v>
      </c>
    </row>
    <row r="28" spans="1:6" x14ac:dyDescent="0.2">
      <c r="A28" s="105">
        <v>24</v>
      </c>
      <c r="B28" s="10" t="s">
        <v>1</v>
      </c>
      <c r="C28" s="11" t="s">
        <v>172</v>
      </c>
      <c r="D28" s="9" t="s">
        <v>173</v>
      </c>
      <c r="E28" s="12">
        <v>1147</v>
      </c>
      <c r="F28" s="63">
        <v>2294.0500000000002</v>
      </c>
    </row>
    <row r="29" spans="1:6" x14ac:dyDescent="0.2">
      <c r="A29" s="105">
        <v>25</v>
      </c>
      <c r="B29" s="10" t="s">
        <v>1</v>
      </c>
      <c r="C29" s="11" t="s">
        <v>172</v>
      </c>
      <c r="D29" s="9" t="s">
        <v>174</v>
      </c>
      <c r="E29" s="12">
        <v>3061</v>
      </c>
      <c r="F29" s="63">
        <v>1681.84</v>
      </c>
    </row>
    <row r="30" spans="1:6" x14ac:dyDescent="0.2">
      <c r="A30" s="105">
        <v>26</v>
      </c>
      <c r="B30" s="10" t="s">
        <v>1</v>
      </c>
      <c r="C30" s="11" t="s">
        <v>172</v>
      </c>
      <c r="D30" s="9" t="s">
        <v>175</v>
      </c>
      <c r="E30" s="12">
        <v>6198</v>
      </c>
      <c r="F30" s="63">
        <v>13889.72</v>
      </c>
    </row>
    <row r="31" spans="1:6" x14ac:dyDescent="0.2">
      <c r="A31" s="105">
        <v>27</v>
      </c>
      <c r="B31" s="11" t="s">
        <v>1</v>
      </c>
      <c r="C31" s="14" t="s">
        <v>156</v>
      </c>
      <c r="D31" s="12">
        <v>2432</v>
      </c>
      <c r="E31" s="12">
        <v>339</v>
      </c>
      <c r="F31" s="63">
        <v>380.54</v>
      </c>
    </row>
    <row r="32" spans="1:6" x14ac:dyDescent="0.2">
      <c r="A32" s="105">
        <v>28</v>
      </c>
      <c r="B32" s="11" t="s">
        <v>1</v>
      </c>
      <c r="C32" s="14" t="s">
        <v>156</v>
      </c>
      <c r="D32" s="9" t="s">
        <v>220</v>
      </c>
      <c r="E32" s="8">
        <v>420</v>
      </c>
      <c r="F32" s="64">
        <v>1525.43</v>
      </c>
    </row>
    <row r="33" spans="1:6" x14ac:dyDescent="0.2">
      <c r="A33" s="105">
        <v>29</v>
      </c>
      <c r="B33" s="11" t="s">
        <v>1</v>
      </c>
      <c r="C33" s="14" t="s">
        <v>156</v>
      </c>
      <c r="D33" s="13" t="s">
        <v>223</v>
      </c>
      <c r="E33" s="12">
        <v>25</v>
      </c>
      <c r="F33" s="63">
        <v>81</v>
      </c>
    </row>
    <row r="34" spans="1:6" x14ac:dyDescent="0.2">
      <c r="A34" s="105">
        <v>30</v>
      </c>
      <c r="B34" s="11" t="s">
        <v>1</v>
      </c>
      <c r="C34" s="14" t="s">
        <v>156</v>
      </c>
      <c r="D34" s="12" t="s">
        <v>166</v>
      </c>
      <c r="E34" s="12">
        <v>42</v>
      </c>
      <c r="F34" s="63">
        <v>136.08000000000001</v>
      </c>
    </row>
    <row r="35" spans="1:6" x14ac:dyDescent="0.2">
      <c r="A35" s="105">
        <v>31</v>
      </c>
      <c r="B35" s="11" t="s">
        <v>1</v>
      </c>
      <c r="C35" s="14" t="s">
        <v>156</v>
      </c>
      <c r="D35" s="13" t="s">
        <v>167</v>
      </c>
      <c r="E35" s="12">
        <v>1007</v>
      </c>
      <c r="F35" s="63">
        <v>3239.08</v>
      </c>
    </row>
    <row r="36" spans="1:6" x14ac:dyDescent="0.2">
      <c r="A36" s="105">
        <v>32</v>
      </c>
      <c r="B36" s="11" t="s">
        <v>1</v>
      </c>
      <c r="C36" s="14" t="s">
        <v>156</v>
      </c>
      <c r="D36" s="12" t="s">
        <v>238</v>
      </c>
      <c r="E36" s="12">
        <v>962</v>
      </c>
      <c r="F36" s="63">
        <v>3094.97</v>
      </c>
    </row>
    <row r="37" spans="1:6" x14ac:dyDescent="0.2">
      <c r="A37" s="105">
        <v>33</v>
      </c>
      <c r="B37" s="11" t="s">
        <v>1</v>
      </c>
      <c r="C37" s="14" t="s">
        <v>156</v>
      </c>
      <c r="D37" s="13">
        <v>2473</v>
      </c>
      <c r="E37" s="12">
        <v>516</v>
      </c>
      <c r="F37" s="63">
        <v>192.73</v>
      </c>
    </row>
    <row r="38" spans="1:6" x14ac:dyDescent="0.2">
      <c r="A38" s="105">
        <v>34</v>
      </c>
      <c r="B38" s="11" t="s">
        <v>1</v>
      </c>
      <c r="C38" s="14" t="s">
        <v>156</v>
      </c>
      <c r="D38" s="13">
        <v>2761</v>
      </c>
      <c r="E38" s="12">
        <v>104</v>
      </c>
      <c r="F38" s="63">
        <v>116.53</v>
      </c>
    </row>
    <row r="39" spans="1:6" x14ac:dyDescent="0.2">
      <c r="A39" s="105">
        <v>35</v>
      </c>
      <c r="B39" s="11" t="s">
        <v>1</v>
      </c>
      <c r="C39" s="14" t="s">
        <v>156</v>
      </c>
      <c r="D39" s="12" t="s">
        <v>222</v>
      </c>
      <c r="E39" s="12">
        <v>92</v>
      </c>
      <c r="F39" s="63">
        <v>103.09</v>
      </c>
    </row>
    <row r="40" spans="1:6" x14ac:dyDescent="0.2">
      <c r="A40" s="58"/>
      <c r="B40" s="59"/>
      <c r="C40" s="60"/>
      <c r="D40" s="61"/>
      <c r="E40" s="61"/>
      <c r="F40" s="72"/>
    </row>
    <row r="41" spans="1:6" x14ac:dyDescent="0.2">
      <c r="E41" s="16" t="s">
        <v>178</v>
      </c>
      <c r="F41" s="65">
        <f>SUM(F5:F40)</f>
        <v>72797.049999999988</v>
      </c>
    </row>
  </sheetData>
  <sortState xmlns:xlrd2="http://schemas.microsoft.com/office/spreadsheetml/2017/richdata2" ref="D7:F21">
    <sortCondition ref="D7:D21"/>
  </sortState>
  <phoneticPr fontId="2" type="noConversion"/>
  <pageMargins left="0.23622047244094491" right="0.23622047244094491" top="0.74803149606299213" bottom="0.74803149606299213" header="0.31496062992125984" footer="0.31496062992125984"/>
  <pageSetup paperSize="9" scale="7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0"/>
  <sheetViews>
    <sheetView workbookViewId="0">
      <selection activeCell="F27" sqref="F27"/>
    </sheetView>
  </sheetViews>
  <sheetFormatPr defaultColWidth="11.42578125" defaultRowHeight="15" customHeight="1" x14ac:dyDescent="0.2"/>
  <cols>
    <col min="1" max="1" width="8.28515625" style="6" customWidth="1"/>
    <col min="2" max="2" width="17.7109375" style="6" customWidth="1"/>
    <col min="3" max="3" width="11.42578125" style="6" customWidth="1"/>
    <col min="4" max="4" width="20.42578125" style="6" customWidth="1"/>
    <col min="5" max="5" width="10.28515625" style="6" customWidth="1"/>
    <col min="6" max="6" width="18.42578125" style="6" customWidth="1"/>
    <col min="7" max="7" width="11.42578125" style="6" customWidth="1"/>
    <col min="8" max="8" width="8.42578125" style="6" customWidth="1"/>
    <col min="9" max="9" width="22.140625" style="6" customWidth="1"/>
    <col min="10" max="10" width="11.42578125" style="6"/>
    <col min="11" max="11" width="18.5703125" style="6" customWidth="1"/>
    <col min="12" max="12" width="11.42578125" style="6"/>
    <col min="13" max="13" width="14.28515625" style="6" customWidth="1"/>
    <col min="14" max="16384" width="11.42578125" style="6"/>
  </cols>
  <sheetData>
    <row r="1" spans="1:14" ht="15" customHeight="1" x14ac:dyDescent="0.2">
      <c r="A1" s="93" t="s">
        <v>192</v>
      </c>
      <c r="B1" s="49"/>
      <c r="C1" s="93"/>
      <c r="D1" s="49"/>
      <c r="E1" s="49"/>
      <c r="F1" s="49"/>
      <c r="G1" s="6" t="s">
        <v>206</v>
      </c>
    </row>
    <row r="2" spans="1:14" ht="15" customHeight="1" x14ac:dyDescent="0.2">
      <c r="A2" s="62" t="s">
        <v>211</v>
      </c>
      <c r="B2" s="62"/>
      <c r="C2" s="94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63.75" x14ac:dyDescent="0.2">
      <c r="A3" s="99" t="s">
        <v>226</v>
      </c>
      <c r="B3" s="101" t="s">
        <v>197</v>
      </c>
      <c r="C3" s="100" t="s">
        <v>199</v>
      </c>
      <c r="D3" s="99" t="s">
        <v>198</v>
      </c>
      <c r="E3" s="102" t="s">
        <v>200</v>
      </c>
      <c r="F3" s="99" t="s">
        <v>201</v>
      </c>
      <c r="G3" s="7"/>
      <c r="H3" s="99" t="s">
        <v>226</v>
      </c>
      <c r="I3" s="101" t="s">
        <v>197</v>
      </c>
      <c r="J3" s="103" t="s">
        <v>199</v>
      </c>
      <c r="K3" s="99" t="s">
        <v>198</v>
      </c>
      <c r="L3" s="102" t="s">
        <v>200</v>
      </c>
      <c r="M3" s="99" t="s">
        <v>201</v>
      </c>
      <c r="N3" s="8"/>
    </row>
    <row r="4" spans="1:14" ht="15" customHeight="1" x14ac:dyDescent="0.2">
      <c r="A4" s="105">
        <v>1</v>
      </c>
      <c r="B4" s="77" t="s">
        <v>1</v>
      </c>
      <c r="C4" s="76" t="s">
        <v>233</v>
      </c>
      <c r="D4" s="77" t="s">
        <v>176</v>
      </c>
      <c r="E4" s="78">
        <v>137</v>
      </c>
      <c r="F4" s="79">
        <v>422.82</v>
      </c>
      <c r="G4" s="8"/>
      <c r="H4" s="106">
        <v>1</v>
      </c>
      <c r="I4" s="77" t="s">
        <v>1</v>
      </c>
      <c r="J4" s="76" t="s">
        <v>177</v>
      </c>
      <c r="K4" s="77" t="s">
        <v>176</v>
      </c>
      <c r="L4" s="78">
        <v>174</v>
      </c>
      <c r="M4" s="79">
        <v>478.94</v>
      </c>
      <c r="N4" s="8"/>
    </row>
    <row r="5" spans="1:14" ht="15" customHeight="1" x14ac:dyDescent="0.2">
      <c r="A5" s="105">
        <v>2</v>
      </c>
      <c r="B5" s="86" t="s">
        <v>1</v>
      </c>
      <c r="C5" s="85" t="s">
        <v>168</v>
      </c>
      <c r="D5" s="87" t="s">
        <v>156</v>
      </c>
      <c r="E5" s="88">
        <v>76</v>
      </c>
      <c r="F5" s="88">
        <v>246.24</v>
      </c>
      <c r="G5" s="8"/>
      <c r="H5" s="107">
        <v>2</v>
      </c>
      <c r="I5" s="86" t="s">
        <v>1</v>
      </c>
      <c r="J5" s="85" t="s">
        <v>66</v>
      </c>
      <c r="K5" s="87" t="s">
        <v>156</v>
      </c>
      <c r="L5" s="95">
        <v>42</v>
      </c>
      <c r="M5" s="95" t="s">
        <v>241</v>
      </c>
      <c r="N5" s="8"/>
    </row>
    <row r="6" spans="1:14" ht="15" customHeight="1" x14ac:dyDescent="0.2">
      <c r="A6" s="46">
        <v>3</v>
      </c>
      <c r="B6" s="53" t="s">
        <v>1</v>
      </c>
      <c r="C6" s="96" t="s">
        <v>212</v>
      </c>
      <c r="D6" s="52" t="s">
        <v>172</v>
      </c>
      <c r="E6" s="52">
        <v>188</v>
      </c>
      <c r="F6" s="52">
        <v>631.96</v>
      </c>
      <c r="G6" s="8"/>
      <c r="H6" s="108">
        <v>3</v>
      </c>
      <c r="I6" s="53" t="s">
        <v>1</v>
      </c>
      <c r="J6" s="96" t="s">
        <v>213</v>
      </c>
      <c r="K6" s="52" t="s">
        <v>172</v>
      </c>
      <c r="L6" s="52">
        <v>44</v>
      </c>
      <c r="M6" s="52">
        <v>164.34</v>
      </c>
      <c r="N6" s="8" t="s">
        <v>242</v>
      </c>
    </row>
    <row r="7" spans="1:14" ht="15" customHeight="1" x14ac:dyDescent="0.2">
      <c r="A7" s="105">
        <v>4</v>
      </c>
      <c r="B7" s="55" t="s">
        <v>1</v>
      </c>
      <c r="C7" s="97" t="s">
        <v>214</v>
      </c>
      <c r="D7" s="54" t="s">
        <v>215</v>
      </c>
      <c r="E7" s="54">
        <v>26</v>
      </c>
      <c r="F7" s="54">
        <v>37.950000000000003</v>
      </c>
      <c r="G7" s="8"/>
      <c r="H7" s="109">
        <v>4</v>
      </c>
      <c r="I7" s="55" t="s">
        <v>1</v>
      </c>
      <c r="J7" s="97" t="s">
        <v>216</v>
      </c>
      <c r="K7" s="54" t="s">
        <v>215</v>
      </c>
      <c r="L7" s="54">
        <v>274</v>
      </c>
      <c r="M7" s="54">
        <v>573.65</v>
      </c>
      <c r="N7" s="8"/>
    </row>
    <row r="8" spans="1:14" ht="15" customHeight="1" x14ac:dyDescent="0.2">
      <c r="A8" s="105">
        <v>5</v>
      </c>
      <c r="B8" s="73" t="s">
        <v>1</v>
      </c>
      <c r="C8" s="98">
        <v>2681</v>
      </c>
      <c r="D8" s="75" t="s">
        <v>215</v>
      </c>
      <c r="E8" s="75">
        <v>440</v>
      </c>
      <c r="F8" s="75">
        <v>986.04</v>
      </c>
      <c r="G8" s="8"/>
      <c r="H8" s="109">
        <v>5</v>
      </c>
      <c r="I8" s="55" t="s">
        <v>1</v>
      </c>
      <c r="J8" s="97" t="s">
        <v>217</v>
      </c>
      <c r="K8" s="54" t="s">
        <v>215</v>
      </c>
      <c r="L8" s="54">
        <v>13</v>
      </c>
      <c r="M8" s="54">
        <v>28.67</v>
      </c>
      <c r="N8" s="8"/>
    </row>
    <row r="9" spans="1:14" ht="15" customHeight="1" x14ac:dyDescent="0.2">
      <c r="A9" s="46">
        <v>6</v>
      </c>
      <c r="B9" s="73" t="s">
        <v>1</v>
      </c>
      <c r="C9" s="89" t="s">
        <v>232</v>
      </c>
      <c r="D9" s="74" t="s">
        <v>215</v>
      </c>
      <c r="E9" s="74">
        <v>200</v>
      </c>
      <c r="F9" s="90">
        <v>74.7</v>
      </c>
      <c r="G9" s="8"/>
      <c r="H9" s="110">
        <v>6</v>
      </c>
      <c r="I9" s="73" t="s">
        <v>1</v>
      </c>
      <c r="J9" s="89">
        <v>236</v>
      </c>
      <c r="K9" s="74" t="s">
        <v>156</v>
      </c>
      <c r="L9" s="74">
        <v>475</v>
      </c>
      <c r="M9" s="90">
        <v>356</v>
      </c>
      <c r="N9" s="8"/>
    </row>
    <row r="10" spans="1:14" ht="15" customHeight="1" x14ac:dyDescent="0.2">
      <c r="A10" s="105">
        <v>7</v>
      </c>
      <c r="B10" s="51" t="s">
        <v>1</v>
      </c>
      <c r="C10" s="91" t="s">
        <v>207</v>
      </c>
      <c r="D10" s="92" t="s">
        <v>156</v>
      </c>
      <c r="E10" s="50">
        <v>130</v>
      </c>
      <c r="F10" s="50" t="s">
        <v>241</v>
      </c>
      <c r="G10" s="8"/>
      <c r="H10" s="111">
        <v>7</v>
      </c>
      <c r="I10" s="51" t="s">
        <v>1</v>
      </c>
      <c r="J10" s="91" t="s">
        <v>209</v>
      </c>
      <c r="K10" s="92" t="s">
        <v>156</v>
      </c>
      <c r="L10" s="50">
        <v>160</v>
      </c>
      <c r="M10" s="50" t="s">
        <v>241</v>
      </c>
      <c r="N10" s="8"/>
    </row>
    <row r="11" spans="1:14" ht="51" x14ac:dyDescent="0.2">
      <c r="A11" s="105">
        <v>8</v>
      </c>
      <c r="B11" s="81" t="s">
        <v>1</v>
      </c>
      <c r="C11" s="80">
        <v>2649</v>
      </c>
      <c r="D11" s="82" t="s">
        <v>156</v>
      </c>
      <c r="E11" s="83">
        <v>5088</v>
      </c>
      <c r="F11" s="84">
        <v>17103</v>
      </c>
      <c r="G11" s="104" t="s">
        <v>234</v>
      </c>
      <c r="H11" s="111">
        <v>8</v>
      </c>
      <c r="I11" s="51" t="s">
        <v>1</v>
      </c>
      <c r="J11" s="91" t="s">
        <v>210</v>
      </c>
      <c r="K11" s="92" t="s">
        <v>156</v>
      </c>
      <c r="L11" s="50">
        <v>478</v>
      </c>
      <c r="M11" s="50" t="s">
        <v>241</v>
      </c>
      <c r="N11" s="8"/>
    </row>
    <row r="12" spans="1:14" ht="51" x14ac:dyDescent="0.2">
      <c r="A12" s="46">
        <v>9</v>
      </c>
      <c r="B12" s="81" t="s">
        <v>1</v>
      </c>
      <c r="C12" s="80">
        <v>2650</v>
      </c>
      <c r="D12" s="82" t="s">
        <v>156</v>
      </c>
      <c r="E12" s="83">
        <v>505</v>
      </c>
      <c r="F12" s="83">
        <v>188.62</v>
      </c>
      <c r="G12" s="104" t="s">
        <v>234</v>
      </c>
      <c r="H12" s="111">
        <v>9</v>
      </c>
      <c r="I12" s="51" t="s">
        <v>1</v>
      </c>
      <c r="J12" s="91" t="s">
        <v>208</v>
      </c>
      <c r="K12" s="92" t="s">
        <v>156</v>
      </c>
      <c r="L12" s="50">
        <v>24</v>
      </c>
      <c r="M12" s="50">
        <v>77.760000000000005</v>
      </c>
      <c r="N12" s="8"/>
    </row>
    <row r="13" spans="1:14" ht="15" customHeight="1" x14ac:dyDescent="0.2">
      <c r="A13" s="58"/>
      <c r="B13" s="62"/>
      <c r="C13" s="62"/>
      <c r="D13" s="62"/>
      <c r="E13" s="62"/>
      <c r="F13" s="62"/>
      <c r="G13" s="62"/>
      <c r="H13" s="62"/>
      <c r="I13" s="59"/>
      <c r="J13" s="62"/>
      <c r="K13" s="62"/>
      <c r="L13" s="62"/>
      <c r="M13" s="62"/>
      <c r="N13" s="62"/>
    </row>
    <row r="14" spans="1:14" ht="15" customHeight="1" x14ac:dyDescent="0.2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4" ht="15" customHeight="1" x14ac:dyDescent="0.2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</row>
    <row r="16" spans="1:14" ht="15" customHeight="1" x14ac:dyDescent="0.2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4" ht="15" customHeight="1" x14ac:dyDescent="0.2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4" ht="15" customHeight="1" x14ac:dyDescent="0.2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ht="15" customHeight="1" x14ac:dyDescent="0.2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0" spans="1:14" ht="15" customHeight="1" x14ac:dyDescent="0.2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</sheetData>
  <sortState xmlns:xlrd2="http://schemas.microsoft.com/office/spreadsheetml/2017/richdata2" ref="C5:F10">
    <sortCondition ref="C5:C10"/>
  </sortState>
  <pageMargins left="0.70000000000000007" right="0.70000000000000007" top="0.75" bottom="0.75" header="0.30000000000000004" footer="0.30000000000000004"/>
  <pageSetup paperSize="9" scale="96" fitToWidth="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F16DE-7629-4912-B6B9-BC241BE8B07F}">
  <dimension ref="A1:F4"/>
  <sheetViews>
    <sheetView workbookViewId="0">
      <selection activeCell="C46" sqref="C46"/>
    </sheetView>
  </sheetViews>
  <sheetFormatPr defaultRowHeight="12.75" x14ac:dyDescent="0.2"/>
  <cols>
    <col min="1" max="1" width="9.140625" style="6"/>
    <col min="2" max="2" width="16.5703125" style="6" customWidth="1"/>
    <col min="3" max="3" width="31.28515625" style="6" customWidth="1"/>
    <col min="4" max="4" width="16.42578125" style="6" customWidth="1"/>
    <col min="5" max="5" width="26.7109375" style="6" customWidth="1"/>
    <col min="6" max="6" width="37.5703125" style="6" customWidth="1"/>
    <col min="7" max="16384" width="9.140625" style="6"/>
  </cols>
  <sheetData>
    <row r="1" spans="1:6" x14ac:dyDescent="0.2">
      <c r="A1" s="17" t="s">
        <v>196</v>
      </c>
    </row>
    <row r="3" spans="1:6" ht="25.5" x14ac:dyDescent="0.2">
      <c r="A3" s="99" t="s">
        <v>226</v>
      </c>
      <c r="B3" s="101" t="s">
        <v>197</v>
      </c>
      <c r="C3" s="99" t="s">
        <v>198</v>
      </c>
      <c r="D3" s="103" t="s">
        <v>199</v>
      </c>
      <c r="E3" s="102" t="s">
        <v>200</v>
      </c>
      <c r="F3" s="99" t="s">
        <v>201</v>
      </c>
    </row>
    <row r="4" spans="1:6" x14ac:dyDescent="0.2">
      <c r="A4" s="10">
        <v>1</v>
      </c>
      <c r="B4" s="10" t="s">
        <v>1</v>
      </c>
      <c r="C4" s="10" t="s">
        <v>152</v>
      </c>
      <c r="D4" s="10" t="s">
        <v>158</v>
      </c>
      <c r="E4" s="10">
        <v>88</v>
      </c>
      <c r="F4" s="48">
        <v>285.12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Pridobivanje</vt:lpstr>
      <vt:lpstr>Prodaja</vt:lpstr>
      <vt:lpstr>Menjave</vt:lpstr>
      <vt:lpstr>Seznam nepremičnin 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Špela Glušič</dc:creator>
  <cp:lastModifiedBy>Renata Gutnik</cp:lastModifiedBy>
  <cp:lastPrinted>2021-01-27T12:56:03Z</cp:lastPrinted>
  <dcterms:created xsi:type="dcterms:W3CDTF">2019-02-05T08:17:40Z</dcterms:created>
  <dcterms:modified xsi:type="dcterms:W3CDTF">2021-11-16T15:41:24Z</dcterms:modified>
</cp:coreProperties>
</file>