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bcinarv-my.sharepoint.com/personal/beti_cufer_rence-vogrsko_si/Documents/Namizje/"/>
    </mc:Choice>
  </mc:AlternateContent>
  <xr:revisionPtr revIDLastSave="304" documentId="8_{C4368EAC-BD30-4888-B453-583D5087718D}" xr6:coauthVersionLast="46" xr6:coauthVersionMax="46" xr10:uidLastSave="{46DB2C94-EEC8-4FB1-BE67-AE3175F8C915}"/>
  <bookViews>
    <workbookView xWindow="-120" yWindow="-120" windowWidth="29040" windowHeight="15840" xr2:uid="{00000000-000D-0000-FFFF-FFFF00000000}"/>
  </bookViews>
  <sheets>
    <sheet name="JANUAR 2021" sheetId="1" r:id="rId1"/>
    <sheet name="FEBRUAR 2021" sheetId="2" r:id="rId2"/>
    <sheet name="MAREC 2021" sheetId="3" r:id="rId3"/>
    <sheet name="APRIL 2021" sheetId="4" r:id="rId4"/>
    <sheet name="MAJ 2021" sheetId="5" r:id="rId5"/>
  </sheets>
  <definedNames>
    <definedName name="_xlnm._FilterDatabase" localSheetId="3" hidden="1">'APRIL 2021'!$A$5:$H$5</definedName>
    <definedName name="_xlnm._FilterDatabase" localSheetId="1" hidden="1">'FEBRUAR 2021'!$A$5:$H$5</definedName>
    <definedName name="_xlnm._FilterDatabase" localSheetId="0" hidden="1">'JANUAR 2021'!$A$5:$H$5</definedName>
    <definedName name="_xlnm._FilterDatabase" localSheetId="4" hidden="1">'MAJ 2021'!$A$5:$H$5</definedName>
    <definedName name="_xlnm._FilterDatabase" localSheetId="2" hidden="1">'MAREC 2021'!$A$5:$H$5</definedName>
  </definedNames>
  <calcPr calcId="191029" iterateDelta="9.9999999999999959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5" l="1"/>
  <c r="I3" i="5"/>
  <c r="I2" i="5"/>
  <c r="I1" i="5"/>
  <c r="I3" i="1"/>
  <c r="C4" i="5"/>
  <c r="I4" i="4"/>
  <c r="C4" i="4"/>
  <c r="I3" i="4"/>
  <c r="I2" i="4"/>
  <c r="I1" i="4"/>
  <c r="I4" i="3"/>
  <c r="C4" i="3"/>
  <c r="I3" i="3"/>
  <c r="I2" i="3"/>
  <c r="I1" i="3"/>
  <c r="I4" i="2"/>
  <c r="C4" i="2"/>
  <c r="I3" i="2"/>
  <c r="I2" i="2"/>
  <c r="I1" i="2"/>
  <c r="I4" i="1"/>
  <c r="C4" i="1"/>
  <c r="I2" i="1"/>
  <c r="I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uporabnik</author>
  </authors>
  <commentList>
    <comment ref="I4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43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44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45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46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47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48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49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50" authorId="0" shapeId="0" xr:uid="{5CEDA41F-CB28-4733-A1E8-E443EBFC4457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51" authorId="0" shapeId="0" xr:uid="{14731E7C-4629-4C92-9DCA-373BF95F368D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52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53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54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55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56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57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58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59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60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61" authorId="0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62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63" authorId="0" shapeId="0" xr:uid="{00000000-0006-0000-0000-000016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64" authorId="0" shapeId="0" xr:uid="{00000000-0006-0000-0000-000017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65" authorId="0" shapeId="0" xr:uid="{00000000-0006-0000-0000-000018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66" authorId="0" shapeId="0" xr:uid="{00000000-0006-0000-0000-000019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67" authorId="0" shapeId="0" xr:uid="{A1809231-6723-419B-8BEE-2114EB164145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68" authorId="0" shapeId="0" xr:uid="{A2B367F1-0338-4733-8973-CC91ACB850DF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69" authorId="0" shapeId="0" xr:uid="{176C61DE-3237-40FD-B5FD-DCF1859E287C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70" authorId="0" shapeId="0" xr:uid="{00000000-0006-0000-0000-00001D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71" authorId="0" shapeId="0" xr:uid="{4E7880E8-28E6-49DC-87EB-3E15587EF35B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72" authorId="0" shapeId="0" xr:uid="{00000000-0006-0000-0000-00001E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73" authorId="0" shapeId="0" xr:uid="{45570DF4-D90B-45BD-9330-A675DFC534EC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74" authorId="0" shapeId="0" xr:uid="{00000000-0006-0000-0000-000020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75" authorId="0" shapeId="0" xr:uid="{00000000-0006-0000-0000-000021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76" authorId="0" shapeId="0" xr:uid="{00000000-0006-0000-0000-000022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77" authorId="0" shapeId="0" xr:uid="{00000000-0006-0000-0000-000023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78" authorId="0" shapeId="0" xr:uid="{00000000-0006-0000-0000-000024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79" authorId="0" shapeId="0" xr:uid="{00000000-0006-0000-0000-000025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80" authorId="0" shapeId="0" xr:uid="{00000000-0006-0000-0000-000026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81" authorId="0" shapeId="0" xr:uid="{00000000-0006-0000-0000-000027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82" authorId="0" shapeId="0" xr:uid="{00000000-0006-0000-0000-000028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83" authorId="0" shapeId="0" xr:uid="{00000000-0006-0000-0000-000029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84" authorId="0" shapeId="0" xr:uid="{00000000-0006-0000-0000-00002A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85" authorId="0" shapeId="0" xr:uid="{00000000-0006-0000-0000-00002B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86" authorId="0" shapeId="0" xr:uid="{00000000-0006-0000-0000-00002C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87" authorId="0" shapeId="0" xr:uid="{00000000-0006-0000-0000-00002D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uporabnik</author>
  </authors>
  <commentList>
    <comment ref="I44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45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46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47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48" authorId="0" shapeId="0" xr:uid="{00000000-0006-0000-0100-000005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49" authorId="0" shapeId="0" xr:uid="{00000000-0006-0000-0100-000006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50" authorId="0" shapeId="0" xr:uid="{00000000-0006-0000-0100-000007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51" authorId="0" shapeId="0" xr:uid="{00000000-0006-0000-0100-000008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52" authorId="0" shapeId="0" xr:uid="{00000000-0006-0000-0100-000009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53" authorId="0" shapeId="0" xr:uid="{00000000-0006-0000-0100-00000A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54" authorId="0" shapeId="0" xr:uid="{00000000-0006-0000-0100-00000B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55" authorId="0" shapeId="0" xr:uid="{00000000-0006-0000-0100-00000C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56" authorId="0" shapeId="0" xr:uid="{00000000-0006-0000-0100-00000D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57" authorId="0" shapeId="0" xr:uid="{00000000-0006-0000-0100-00000E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58" authorId="0" shapeId="0" xr:uid="{00000000-0006-0000-0100-00000F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59" authorId="0" shapeId="0" xr:uid="{00000000-0006-0000-0100-000010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60" authorId="0" shapeId="0" xr:uid="{00000000-0006-0000-0100-000011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61" authorId="0" shapeId="0" xr:uid="{00000000-0006-0000-0100-000012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62" authorId="0" shapeId="0" xr:uid="{00000000-0006-0000-0100-000013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63" authorId="0" shapeId="0" xr:uid="{00000000-0006-0000-0100-000014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64" authorId="0" shapeId="0" xr:uid="{00000000-0006-0000-0100-000015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65" authorId="0" shapeId="0" xr:uid="{00000000-0006-0000-0100-000016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66" authorId="0" shapeId="0" xr:uid="{00000000-0006-0000-0100-000017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67" authorId="0" shapeId="0" xr:uid="{00000000-0006-0000-0100-000018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68" authorId="0" shapeId="0" xr:uid="{00000000-0006-0000-0100-000019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69" authorId="0" shapeId="0" xr:uid="{F54C7D5E-0241-42F6-B6C7-5F45B9E59D02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70" authorId="0" shapeId="0" xr:uid="{3BEACB72-836B-4CF0-AB13-41A15E5D7D15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71" authorId="0" shapeId="0" xr:uid="{1B5CD08B-32E0-4B63-B9B9-F37906F27407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72" authorId="0" shapeId="0" xr:uid="{68622663-7D03-48DA-BDC6-CA8BE98749F3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73" authorId="0" shapeId="0" xr:uid="{1BB88C21-ED9E-4D85-A124-E039C548EADD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74" authorId="0" shapeId="0" xr:uid="{D660E6A3-76CE-497B-84B9-70E2C6384F5D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75" authorId="0" shapeId="0" xr:uid="{43E709ED-F63A-46DE-9BCB-64386DAAE825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76" authorId="0" shapeId="0" xr:uid="{DB11857D-AB81-4D52-B925-51DCA4864BD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77" authorId="0" shapeId="0" xr:uid="{7D4BE5BB-6FBF-4504-870D-1B7F717B0608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78" authorId="0" shapeId="0" xr:uid="{75DE6689-8BA5-4668-B43E-A7A1F40E572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79" authorId="0" shapeId="0" xr:uid="{A9387EB1-2DCB-41EF-AD9D-188C9A3B435E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80" authorId="0" shapeId="0" xr:uid="{EB69CDC3-703C-4018-B316-4D63B32E94FF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81" authorId="0" shapeId="0" xr:uid="{B3ED0962-504B-438F-823E-626A8E3DCF9C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82" authorId="0" shapeId="0" xr:uid="{AFB66013-7A7A-4EF9-8C14-101297FB19CA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83" authorId="0" shapeId="0" xr:uid="{166BC92B-56FB-40F3-9974-4510CCC15556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84" authorId="0" shapeId="0" xr:uid="{F126554A-4E8A-4F21-845F-EA12F6B02A2B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85" authorId="0" shapeId="0" xr:uid="{20AE1BA6-BC57-4573-A79D-9914D8ACE597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86" authorId="0" shapeId="0" xr:uid="{FD1CAF7E-48B6-47B6-8947-61F5F90706AA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87" authorId="0" shapeId="0" xr:uid="{00000000-0006-0000-0100-00002C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88" authorId="0" shapeId="0" xr:uid="{00000000-0006-0000-0100-00002D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89" authorId="0" shapeId="0" xr:uid="{D126C485-587E-47BE-A7BD-EB822F44D1CA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90" authorId="0" shapeId="0" xr:uid="{7D4EE1D6-647D-45C4-97DA-C32B2C5B5879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91" authorId="0" shapeId="0" xr:uid="{378D7DF2-8C03-4FEB-A45F-FBEC5EF002C5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92" authorId="0" shapeId="0" xr:uid="{2F6B0BC5-7198-4F6F-9CEA-C7D4B423FC0C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93" authorId="0" shapeId="0" xr:uid="{00000000-0006-0000-0100-000032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94" authorId="0" shapeId="0" xr:uid="{00000000-0006-0000-0100-000033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95" authorId="0" shapeId="0" xr:uid="{02FA186D-25AC-43C3-9AA4-43A1866977A5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96" authorId="0" shapeId="0" xr:uid="{00000000-0006-0000-0100-000035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97" authorId="0" shapeId="0" xr:uid="{00000000-0006-0000-0100-000036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98" authorId="0" shapeId="0" xr:uid="{00000000-0006-0000-0100-000037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99" authorId="0" shapeId="0" xr:uid="{00000000-0006-0000-0100-000038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00" authorId="0" shapeId="0" xr:uid="{00000000-0006-0000-0100-000039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01" authorId="0" shapeId="0" xr:uid="{00000000-0006-0000-0100-00003A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02" authorId="0" shapeId="0" xr:uid="{00000000-0006-0000-0100-00003B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03" authorId="0" shapeId="0" xr:uid="{00000000-0006-0000-0100-00003C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04" authorId="0" shapeId="0" xr:uid="{00000000-0006-0000-0100-00003D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05" authorId="0" shapeId="0" xr:uid="{00000000-0006-0000-0100-00003E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06" authorId="0" shapeId="0" xr:uid="{00000000-0006-0000-0100-00003F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07" authorId="0" shapeId="0" xr:uid="{00000000-0006-0000-0100-000040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08" authorId="0" shapeId="0" xr:uid="{00000000-0006-0000-0100-000041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uporabnik</author>
  </authors>
  <commentList>
    <comment ref="I60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61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62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63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64" authorId="0" shapeId="0" xr:uid="{00000000-0006-0000-0200-000005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65" authorId="0" shapeId="0" xr:uid="{00000000-0006-0000-0200-000006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66" authorId="0" shapeId="0" xr:uid="{00000000-0006-0000-0200-000007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67" authorId="0" shapeId="0" xr:uid="{00000000-0006-0000-0200-000008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68" authorId="0" shapeId="0" xr:uid="{00000000-0006-0000-0200-000009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69" authorId="0" shapeId="0" xr:uid="{00000000-0006-0000-0200-00000A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70" authorId="0" shapeId="0" xr:uid="{00000000-0006-0000-0200-00000B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71" authorId="0" shapeId="0" xr:uid="{00000000-0006-0000-0200-00000C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72" authorId="0" shapeId="0" xr:uid="{00000000-0006-0000-0200-00000D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73" authorId="0" shapeId="0" xr:uid="{00000000-0006-0000-0200-00000E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74" authorId="0" shapeId="0" xr:uid="{00000000-0006-0000-0200-00000F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75" authorId="0" shapeId="0" xr:uid="{00000000-0006-0000-0200-000010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76" authorId="0" shapeId="0" xr:uid="{00000000-0006-0000-0200-000011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77" authorId="0" shapeId="0" xr:uid="{00000000-0006-0000-0200-000012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78" authorId="0" shapeId="0" xr:uid="{D32B94D6-0529-45F2-868B-157B134A713B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79" authorId="0" shapeId="0" xr:uid="{00000000-0006-0000-0200-000014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80" authorId="0" shapeId="0" xr:uid="{00000000-0006-0000-0200-000015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81" authorId="0" shapeId="0" xr:uid="{00000000-0006-0000-0200-000016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82" authorId="0" shapeId="0" xr:uid="{00000000-0006-0000-0200-000017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83" authorId="0" shapeId="0" xr:uid="{00000000-0006-0000-0200-000018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84" authorId="0" shapeId="0" xr:uid="{00000000-0006-0000-0200-000019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85" authorId="0" shapeId="0" xr:uid="{00000000-0006-0000-0200-00001A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86" authorId="0" shapeId="0" xr:uid="{00000000-0006-0000-0200-00001B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87" authorId="0" shapeId="0" xr:uid="{00000000-0006-0000-0200-00001C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88" authorId="0" shapeId="0" xr:uid="{00000000-0006-0000-0200-00001D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89" authorId="0" shapeId="0" xr:uid="{00000000-0006-0000-0200-00001E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90" authorId="0" shapeId="0" xr:uid="{00000000-0006-0000-0200-00001F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91" authorId="0" shapeId="0" xr:uid="{00000000-0006-0000-0200-000020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92" authorId="0" shapeId="0" xr:uid="{00000000-0006-0000-0200-000021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93" authorId="0" shapeId="0" xr:uid="{00000000-0006-0000-0200-000022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94" authorId="0" shapeId="0" xr:uid="{00000000-0006-0000-0200-000023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95" authorId="0" shapeId="0" xr:uid="{00000000-0006-0000-0200-000024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96" authorId="0" shapeId="0" xr:uid="{00000000-0006-0000-0200-000025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97" authorId="0" shapeId="0" xr:uid="{00000000-0006-0000-0200-000026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98" authorId="0" shapeId="0" xr:uid="{00000000-0006-0000-0200-000027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99" authorId="0" shapeId="0" xr:uid="{00000000-0006-0000-0200-000028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00" authorId="0" shapeId="0" xr:uid="{00000000-0006-0000-0200-000029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01" authorId="0" shapeId="0" xr:uid="{00000000-0006-0000-0200-00002A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02" authorId="0" shapeId="0" xr:uid="{00000000-0006-0000-0200-00002B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03" authorId="0" shapeId="0" xr:uid="{00000000-0006-0000-0200-00002C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04" authorId="0" shapeId="0" xr:uid="{00000000-0006-0000-0200-00002D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05" authorId="0" shapeId="0" xr:uid="{F7A98218-12CB-4B73-B6A8-FF26966D7BBC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06" authorId="0" shapeId="0" xr:uid="{00000000-0006-0000-0200-00002F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07" authorId="0" shapeId="0" xr:uid="{AC2C478B-61D7-4FC5-A33A-C795CD444FE9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08" authorId="0" shapeId="0" xr:uid="{00000000-0006-0000-0200-000031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09" authorId="0" shapeId="0" xr:uid="{F7AA4A4A-CFB0-4951-A62D-994B74ABEE14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10" authorId="0" shapeId="0" xr:uid="{8408F57B-4ABD-460D-8717-3B71658A16E6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11" authorId="0" shapeId="0" xr:uid="{54573279-BC24-48AC-87E9-5AC3E017E1BF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12" authorId="0" shapeId="0" xr:uid="{472435CA-4A02-4837-B45F-CBC6F7D85C93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13" authorId="0" shapeId="0" xr:uid="{021FA1AE-1E34-436A-86E6-A4EBA55086EB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14" authorId="0" shapeId="0" xr:uid="{A6AD5B0F-DAD7-4356-84DC-E393D5BF13C2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15" authorId="0" shapeId="0" xr:uid="{08E73FD1-9B71-4064-90EC-EBBBCA744B45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16" authorId="0" shapeId="0" xr:uid="{EEE7D478-0765-4C04-ADA2-14A87019DF3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17" authorId="0" shapeId="0" xr:uid="{4D5C29B2-2BD9-4D54-BC6E-C1B6D1BCC197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18" authorId="0" shapeId="0" xr:uid="{3167F804-3824-4788-974A-C869144F45A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19" authorId="0" shapeId="0" xr:uid="{0D176E1B-3D7A-4A01-9810-DE373860C549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20" authorId="0" shapeId="0" xr:uid="{0926B6ED-5F5F-43D6-85B1-6330C616BD75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21" authorId="0" shapeId="0" xr:uid="{7DDCF40C-8602-4901-8DDE-A990B22DDA27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22" authorId="0" shapeId="0" xr:uid="{0461260C-2D01-4562-915F-D9BCCC7C7408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23" authorId="0" shapeId="0" xr:uid="{1ED5FEDD-8B45-4FEE-BF4C-DC2AEE84F276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24" authorId="0" shapeId="0" xr:uid="{6DBAE0F0-9600-4545-96BA-AB4891EA7AD8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25" authorId="0" shapeId="0" xr:uid="{97AB7F33-E63C-454F-9662-690C61B84ACA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26" authorId="0" shapeId="0" xr:uid="{ACD77F2A-1B95-450A-8DDA-2DECCF9425EA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27" authorId="0" shapeId="0" xr:uid="{31AD6BB3-F6EF-4D5E-853C-08CCF1A9F159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28" authorId="0" shapeId="0" xr:uid="{D8067C29-396E-49F2-B3A9-FFB061FD693F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29" authorId="0" shapeId="0" xr:uid="{5010DEB0-0B2B-400B-9D40-A80C47CFC7C3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30" authorId="0" shapeId="0" xr:uid="{DB790B76-6B50-4A42-A465-9D5BC04284F6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31" authorId="0" shapeId="0" xr:uid="{DB2DC104-074B-4A3D-AC20-057F7C8849A5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32" authorId="0" shapeId="0" xr:uid="{00000000-0006-0000-0200-000049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33" authorId="0" shapeId="0" xr:uid="{017DEA7C-EA8C-4897-BE5C-783EC1237D55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34" authorId="0" shapeId="0" xr:uid="{00000000-0006-0000-0200-00004B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35" authorId="0" shapeId="0" xr:uid="{00000000-0006-0000-0200-00004C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36" authorId="0" shapeId="0" xr:uid="{00000000-0006-0000-0200-00004D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37" authorId="0" shapeId="0" xr:uid="{00000000-0006-0000-0200-00004E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38" authorId="0" shapeId="0" xr:uid="{00000000-0006-0000-0200-00004F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39" authorId="0" shapeId="0" xr:uid="{00000000-0006-0000-0200-000050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40" authorId="0" shapeId="0" xr:uid="{00000000-0006-0000-0200-000051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41" authorId="0" shapeId="0" xr:uid="{00000000-0006-0000-0200-000052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42" authorId="0" shapeId="0" xr:uid="{00000000-0006-0000-0200-000053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43" authorId="0" shapeId="0" xr:uid="{00000000-0006-0000-0200-000054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44" authorId="0" shapeId="0" xr:uid="{00000000-0006-0000-0200-000055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45" authorId="0" shapeId="0" xr:uid="{00000000-0006-0000-0200-000056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46" authorId="0" shapeId="0" xr:uid="{00000000-0006-0000-0200-000057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47" authorId="0" shapeId="0" xr:uid="{00000000-0006-0000-0200-000058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48" authorId="0" shapeId="0" xr:uid="{E98B7682-B736-4B49-89EE-1CD48A134986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uporabnik</author>
  </authors>
  <commentList>
    <comment ref="I55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56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57" authorId="0" shapeId="0" xr:uid="{00000000-0006-0000-0300-000003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58" authorId="0" shapeId="0" xr:uid="{00000000-0006-0000-0300-000004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59" authorId="0" shapeId="0" xr:uid="{00000000-0006-0000-0300-000005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60" authorId="0" shapeId="0" xr:uid="{00000000-0006-0000-0300-000006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61" authorId="0" shapeId="0" xr:uid="{00000000-0006-0000-0300-000007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62" authorId="0" shapeId="0" xr:uid="{00000000-0006-0000-0300-000008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63" authorId="0" shapeId="0" xr:uid="{00000000-0006-0000-0300-000009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64" authorId="0" shapeId="0" xr:uid="{00000000-0006-0000-0300-00000A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65" authorId="0" shapeId="0" xr:uid="{00000000-0006-0000-0300-00000B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66" authorId="0" shapeId="0" xr:uid="{00000000-0006-0000-0300-00000C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67" authorId="0" shapeId="0" xr:uid="{00000000-0006-0000-0300-00000D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68" authorId="0" shapeId="0" xr:uid="{00000000-0006-0000-0300-00000E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69" authorId="0" shapeId="0" xr:uid="{00000000-0006-0000-0300-00000F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70" authorId="0" shapeId="0" xr:uid="{00000000-0006-0000-0300-000010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71" authorId="0" shapeId="0" xr:uid="{00000000-0006-0000-0300-000011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72" authorId="0" shapeId="0" xr:uid="{00000000-0006-0000-0300-000012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73" authorId="0" shapeId="0" xr:uid="{00000000-0006-0000-0300-000013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74" authorId="0" shapeId="0" xr:uid="{00000000-0006-0000-0300-000014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75" authorId="0" shapeId="0" xr:uid="{00000000-0006-0000-0300-000015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76" authorId="0" shapeId="0" xr:uid="{00000000-0006-0000-0300-000016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77" authorId="0" shapeId="0" xr:uid="{00000000-0006-0000-0300-000017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78" authorId="0" shapeId="0" xr:uid="{00000000-0006-0000-0300-000018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79" authorId="0" shapeId="0" xr:uid="{00000000-0006-0000-0300-000019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80" authorId="0" shapeId="0" xr:uid="{00000000-0006-0000-0300-00001A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81" authorId="0" shapeId="0" xr:uid="{00000000-0006-0000-0300-00001B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82" authorId="0" shapeId="0" xr:uid="{00000000-0006-0000-0300-00001C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83" authorId="0" shapeId="0" xr:uid="{00000000-0006-0000-0300-00001D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84" authorId="0" shapeId="0" xr:uid="{00000000-0006-0000-0300-00001E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85" authorId="0" shapeId="0" xr:uid="{00000000-0006-0000-0300-00001F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86" authorId="0" shapeId="0" xr:uid="{00000000-0006-0000-0300-000020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87" authorId="0" shapeId="0" xr:uid="{00000000-0006-0000-0300-000021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88" authorId="0" shapeId="0" xr:uid="{00000000-0006-0000-0300-000022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89" authorId="0" shapeId="0" xr:uid="{00000000-0006-0000-0300-000023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90" authorId="0" shapeId="0" xr:uid="{00000000-0006-0000-0300-000024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91" authorId="0" shapeId="0" xr:uid="{00000000-0006-0000-0300-000025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92" authorId="0" shapeId="0" xr:uid="{00000000-0006-0000-0300-000026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93" authorId="0" shapeId="0" xr:uid="{00000000-0006-0000-0300-000027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94" authorId="0" shapeId="0" xr:uid="{00000000-0006-0000-0300-000028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95" authorId="0" shapeId="0" xr:uid="{00000000-0006-0000-0300-000029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96" authorId="0" shapeId="0" xr:uid="{00000000-0006-0000-0300-00002A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97" authorId="0" shapeId="0" xr:uid="{00000000-0006-0000-0300-00002B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98" authorId="0" shapeId="0" xr:uid="{00000000-0006-0000-0300-00002C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99" authorId="0" shapeId="0" xr:uid="{00000000-0006-0000-0300-00002D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00" authorId="0" shapeId="0" xr:uid="{00000000-0006-0000-0300-00002E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01" authorId="0" shapeId="0" xr:uid="{00000000-0006-0000-0300-00002F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02" authorId="0" shapeId="0" xr:uid="{00000000-0006-0000-0300-000030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03" authorId="0" shapeId="0" xr:uid="{00000000-0006-0000-0300-000031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04" authorId="0" shapeId="0" xr:uid="{F364A73F-96D7-49C8-AA24-359D6100431F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05" authorId="0" shapeId="0" xr:uid="{E8AB6D34-166C-47B0-8381-5580E3400C65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06" authorId="0" shapeId="0" xr:uid="{14626B70-4A60-4862-82FF-270B0ED851CF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07" authorId="0" shapeId="0" xr:uid="{9107ED14-8366-414A-80A9-AA6D20C14714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08" authorId="0" shapeId="0" xr:uid="{DE95C312-3EE4-4C0D-BDF5-D5FF484730BE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09" authorId="0" shapeId="0" xr:uid="{C7A47820-8575-4181-AD37-8C2981E36E7D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10" authorId="0" shapeId="0" xr:uid="{219FB7DB-050E-4C19-B43B-9302EC8BC2F6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11" authorId="0" shapeId="0" xr:uid="{AB99C73B-EFD7-4930-B029-D3E395387517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12" authorId="0" shapeId="0" xr:uid="{9FBFF61C-9B80-46E1-AACF-5BE0D5629F6D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13" authorId="0" shapeId="0" xr:uid="{CFEFA8E3-6159-47DE-83DF-9EAA6ED54FA3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14" authorId="0" shapeId="0" xr:uid="{476B4CC6-4068-4CC8-AFF2-A0EECD17D27A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15" authorId="0" shapeId="0" xr:uid="{9169A6B2-B996-4AE2-93EA-9E31202B0885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16" authorId="0" shapeId="0" xr:uid="{44DC51F6-6F85-4151-BEBE-A414CFF9F63F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17" authorId="0" shapeId="0" xr:uid="{5C1CEBA0-18DE-4C2F-B637-F9D0EC55F44D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18" authorId="0" shapeId="0" xr:uid="{55EC223F-8A11-4A38-B44A-4C5F75F93096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20" authorId="0" shapeId="0" xr:uid="{24F41FB4-A204-4CD1-9F6A-625DDC826BA3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21" authorId="0" shapeId="0" xr:uid="{9AEEA469-753E-49A5-970E-1918BAACC5C1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22" authorId="0" shapeId="0" xr:uid="{324C365A-A474-4C97-9C06-A79EC2091893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23" authorId="0" shapeId="0" xr:uid="{B4926780-345C-40C5-8AE1-5599A3487BD3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24" authorId="0" shapeId="0" xr:uid="{A03F9D64-D446-42DF-83FA-FAA08D00D85F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25" authorId="0" shapeId="0" xr:uid="{137BABA1-533B-417F-9A25-0897D7B0A238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26" authorId="0" shapeId="0" xr:uid="{4E138C7C-AD12-4D2C-986E-ADEC5DBF8B15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27" authorId="0" shapeId="0" xr:uid="{F8680B1D-1E87-4494-895A-D5BA315EC12A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28" authorId="0" shapeId="0" xr:uid="{482E1EAA-6A9B-4771-9123-BEE0FD2FB798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29" authorId="0" shapeId="0" xr:uid="{F54C0DDC-C4CB-453A-8CBD-E745C50D548A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30" authorId="0" shapeId="0" xr:uid="{00000000-0006-0000-0300-00004C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31" authorId="0" shapeId="0" xr:uid="{00000000-0006-0000-0300-00004D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32" authorId="0" shapeId="0" xr:uid="{00000000-0006-0000-0300-00004E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33" authorId="0" shapeId="0" xr:uid="{00000000-0006-0000-0300-00004F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34" authorId="0" shapeId="0" xr:uid="{00000000-0006-0000-0300-000050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35" authorId="0" shapeId="0" xr:uid="{00000000-0006-0000-0300-000051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36" authorId="0" shapeId="0" xr:uid="{00000000-0006-0000-0300-000052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37" authorId="0" shapeId="0" xr:uid="{00000000-0006-0000-0300-000053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38" authorId="0" shapeId="0" xr:uid="{00000000-0006-0000-0300-000054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39" authorId="0" shapeId="0" xr:uid="{00000000-0006-0000-0300-000055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40" authorId="0" shapeId="0" xr:uid="{00000000-0006-0000-0300-000056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41" authorId="0" shapeId="0" xr:uid="{00000000-0006-0000-0300-000057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42" authorId="0" shapeId="0" xr:uid="{00000000-0006-0000-0300-000058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uporabnik</author>
  </authors>
  <commentList>
    <comment ref="I41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42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43" authorId="0" shapeId="0" xr:uid="{00000000-0006-0000-0400-000003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44" authorId="0" shapeId="0" xr:uid="{00000000-0006-0000-0400-000004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45" authorId="0" shapeId="0" xr:uid="{00000000-0006-0000-0400-000005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46" authorId="0" shapeId="0" xr:uid="{00000000-0006-0000-0400-000006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47" authorId="0" shapeId="0" xr:uid="{00000000-0006-0000-0400-000007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48" authorId="0" shapeId="0" xr:uid="{00000000-0006-0000-0400-000008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49" authorId="0" shapeId="0" xr:uid="{00000000-0006-0000-0400-000009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50" authorId="0" shapeId="0" xr:uid="{00000000-0006-0000-0400-00000A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51" authorId="0" shapeId="0" xr:uid="{00000000-0006-0000-0400-00000B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52" authorId="0" shapeId="0" xr:uid="{00000000-0006-0000-0400-00000C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53" authorId="0" shapeId="0" xr:uid="{00000000-0006-0000-0400-00000D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54" authorId="0" shapeId="0" xr:uid="{00000000-0006-0000-0400-00000E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55" authorId="0" shapeId="0" xr:uid="{00000000-0006-0000-0400-00000F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56" authorId="0" shapeId="0" xr:uid="{00000000-0006-0000-0400-000010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57" authorId="0" shapeId="0" xr:uid="{00000000-0006-0000-0400-000011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58" authorId="0" shapeId="0" xr:uid="{00000000-0006-0000-0400-000012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59" authorId="0" shapeId="0" xr:uid="{00000000-0006-0000-0400-000013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60" authorId="0" shapeId="0" xr:uid="{00000000-0006-0000-0400-000014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61" authorId="0" shapeId="0" xr:uid="{00000000-0006-0000-0400-000015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62" authorId="0" shapeId="0" xr:uid="{00000000-0006-0000-0400-000016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63" authorId="0" shapeId="0" xr:uid="{00000000-0006-0000-0400-000017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64" authorId="0" shapeId="0" xr:uid="{00000000-0006-0000-0400-00001A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65" authorId="0" shapeId="0" xr:uid="{00000000-0006-0000-0400-000019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67" authorId="0" shapeId="0" xr:uid="{118DA8A3-F974-49DC-8BC8-8ABE4787C4DD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68" authorId="0" shapeId="0" xr:uid="{00000000-0006-0000-0400-00001C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69" authorId="0" shapeId="0" xr:uid="{00000000-0006-0000-0400-00001D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70" authorId="0" shapeId="0" xr:uid="{00000000-0006-0000-0400-00001E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71" authorId="0" shapeId="0" xr:uid="{00000000-0006-0000-0400-00001F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72" authorId="0" shapeId="0" xr:uid="{00000000-0006-0000-0400-000020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73" authorId="0" shapeId="0" xr:uid="{00000000-0006-0000-0400-000021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74" authorId="0" shapeId="0" xr:uid="{00000000-0006-0000-0400-000022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75" authorId="0" shapeId="0" xr:uid="{00000000-0006-0000-0400-000023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76" authorId="0" shapeId="0" xr:uid="{00000000-0006-0000-0400-000024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77" authorId="0" shapeId="0" xr:uid="{00000000-0006-0000-0400-000025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78" authorId="0" shapeId="0" xr:uid="{00000000-0006-0000-0400-000026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79" authorId="0" shapeId="0" xr:uid="{00000000-0006-0000-0400-000027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80" authorId="0" shapeId="0" xr:uid="{00000000-0006-0000-0400-000028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81" authorId="0" shapeId="0" xr:uid="{00000000-0006-0000-0400-000029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82" authorId="0" shapeId="0" xr:uid="{00000000-0006-0000-0400-00002A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83" authorId="0" shapeId="0" xr:uid="{00000000-0006-0000-0400-00002B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84" authorId="0" shapeId="0" xr:uid="{06345540-7C8C-42CF-A453-19411277F894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85" authorId="0" shapeId="0" xr:uid="{927452FA-B281-49D7-8300-EAC40B226473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86" authorId="0" shapeId="0" xr:uid="{9DC9BDFA-B171-47D0-AC25-1553738CB3A2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87" authorId="0" shapeId="0" xr:uid="{64B72C49-F91D-48D8-A884-A803786C24A8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88" authorId="0" shapeId="0" xr:uid="{BFF10223-AF50-4B9E-AF90-DD6DB4A95207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89" authorId="0" shapeId="0" xr:uid="{00000000-0006-0000-0400-000031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90" authorId="0" shapeId="0" xr:uid="{3B7BE1A8-7967-447B-BD40-882E252388E3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91" authorId="0" shapeId="0" xr:uid="{3560E5C8-DC0D-49F4-9BC3-980647D8E1AD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92" authorId="0" shapeId="0" xr:uid="{D7EA4BE6-9D33-409A-BD93-4EC9CE202C9A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93" authorId="0" shapeId="0" xr:uid="{0A303DAD-88BB-454C-B7A7-E18A4DE33B03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94" authorId="0" shapeId="0" xr:uid="{C0D9F1D3-C522-4131-B466-C05DD7E4141A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95" authorId="0" shapeId="0" xr:uid="{6ED97B19-32F4-4C4B-998D-BC317FB2B127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96" authorId="0" shapeId="0" xr:uid="{6A8BD953-67F6-4C56-8A83-F133CEA82FE7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97" authorId="0" shapeId="0" xr:uid="{00000000-0006-0000-0400-000039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98" authorId="0" shapeId="0" xr:uid="{00000000-0006-0000-0400-00003A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99" authorId="0" shapeId="0" xr:uid="{00000000-0006-0000-0400-00003B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00" authorId="0" shapeId="0" xr:uid="{00000000-0006-0000-0400-00003C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01" authorId="0" shapeId="0" xr:uid="{00000000-0006-0000-0400-00003D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02" authorId="0" shapeId="0" xr:uid="{00000000-0006-0000-0400-00003E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03" authorId="0" shapeId="0" xr:uid="{00000000-0006-0000-0400-00003F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04" authorId="0" shapeId="0" xr:uid="{00000000-0006-0000-0400-000040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05" authorId="0" shapeId="0" xr:uid="{00000000-0006-0000-0400-000041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06" authorId="0" shapeId="0" xr:uid="{00000000-0006-0000-0400-000042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07" authorId="0" shapeId="0" xr:uid="{00000000-0006-0000-0400-000043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08" authorId="0" shapeId="0" xr:uid="{00000000-0006-0000-0400-000044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09" authorId="0" shapeId="0" xr:uid="{00000000-0006-0000-0400-000045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10" authorId="0" shapeId="0" xr:uid="{00000000-0006-0000-0400-000046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  <comment ref="I111" authorId="0" shapeId="0" xr:uid="{00000000-0006-0000-0400-000047000000}">
      <text>
        <r>
          <rPr>
            <b/>
            <sz val="9"/>
            <color indexed="81"/>
            <rFont val="Tahoma"/>
            <family val="2"/>
            <charset val="238"/>
          </rPr>
          <t>uporabnik:</t>
        </r>
        <r>
          <rPr>
            <sz val="9"/>
            <color indexed="81"/>
            <rFont val="Tahoma"/>
            <family val="2"/>
            <charset val="238"/>
          </rPr>
          <t xml:space="preserve">
Vpiši katero blago ali katera storitev je bila plačana, oziroma drug namen npr. rojstvo otroka, subvencija ,...</t>
        </r>
      </text>
    </comment>
  </commentList>
</comments>
</file>

<file path=xl/sharedStrings.xml><?xml version="1.0" encoding="utf-8"?>
<sst xmlns="http://schemas.openxmlformats.org/spreadsheetml/2006/main" count="7536" uniqueCount="629">
  <si>
    <t>Datum od</t>
  </si>
  <si>
    <t>FIZIČNA OSEBA</t>
  </si>
  <si>
    <t>KUPOPRODAJA BLAGA IN STORITEV</t>
  </si>
  <si>
    <t>Datum do</t>
  </si>
  <si>
    <t>PLAČILO BLAGA</t>
  </si>
  <si>
    <t>Plačnik</t>
  </si>
  <si>
    <t>90522001</t>
  </si>
  <si>
    <t>OBČINA RENČE - VOGRSKO</t>
  </si>
  <si>
    <t>DRUGO</t>
  </si>
  <si>
    <t>NAJEMNINA</t>
  </si>
  <si>
    <t>#</t>
  </si>
  <si>
    <t>DATUM</t>
  </si>
  <si>
    <t>ZNESEK</t>
  </si>
  <si>
    <t>VALUTA</t>
  </si>
  <si>
    <t>RAČUN</t>
  </si>
  <si>
    <t>PREJEMNIK</t>
  </si>
  <si>
    <t>SEDEŽ</t>
  </si>
  <si>
    <t>NAMEN</t>
  </si>
  <si>
    <t>EUR</t>
  </si>
  <si>
    <t>SI56290000159800373</t>
  </si>
  <si>
    <t>A1 SLOVENIJA, D. D.</t>
  </si>
  <si>
    <t>ŠMARTINSKA CESTA 134B</t>
  </si>
  <si>
    <t>DRUGI RAČUNI - TELEKOMUNIKACIJE</t>
  </si>
  <si>
    <t>SI56290000059800357</t>
  </si>
  <si>
    <t>PLAČILO DOBAVITELJEM</t>
  </si>
  <si>
    <t>SI56101000034931441</t>
  </si>
  <si>
    <t>ADRIATIC SLOVENICA D.D.</t>
  </si>
  <si>
    <t>LJUBLJANSKA CESTA 3A KOPER</t>
  </si>
  <si>
    <t>ZDRAVSTVENO ZAVAROVANJE</t>
  </si>
  <si>
    <t>SI56011008881000030</t>
  </si>
  <si>
    <t>AKONTACIJA DOHODNINE</t>
  </si>
  <si>
    <t>LJUBLJANA</t>
  </si>
  <si>
    <t>DAVEK</t>
  </si>
  <si>
    <t>SI56340001018651296</t>
  </si>
  <si>
    <t>ALEASING D.O.O.</t>
  </si>
  <si>
    <t>DUNAJSKA CESTA 167 LJUBLJANA</t>
  </si>
  <si>
    <t>SI56191000011283191</t>
  </si>
  <si>
    <t>ARCTUR D.O.O.</t>
  </si>
  <si>
    <t>INDUSTRIJSKA CESTA 1A</t>
  </si>
  <si>
    <t>010000000100090</t>
  </si>
  <si>
    <t>BANKA SLOVENIJE</t>
  </si>
  <si>
    <t>SLOVENSKA 35</t>
  </si>
  <si>
    <t>OBR 12/2020</t>
  </si>
  <si>
    <t>SI56031301061273011</t>
  </si>
  <si>
    <t>BUSINESS SOLUTIONS D.O.O.</t>
  </si>
  <si>
    <t>VELIKA POT 15</t>
  </si>
  <si>
    <t>SI56023420015567621</t>
  </si>
  <si>
    <t>CADIS D.O.O.</t>
  </si>
  <si>
    <t>MLINSKA ULICA 5</t>
  </si>
  <si>
    <t>SI56044440112385180</t>
  </si>
  <si>
    <t>COLOR PRINT TOMAŽ LEBAN S.P.</t>
  </si>
  <si>
    <t>INDUSTRIJSKA CESTA 5</t>
  </si>
  <si>
    <t>SI56047500000322770</t>
  </si>
  <si>
    <t>COPIGRAF</t>
  </si>
  <si>
    <t>ULICA TOLMINSKIH PUNTARJEV 4</t>
  </si>
  <si>
    <t>SI56011006030269843</t>
  </si>
  <si>
    <t>CUDV ČRNA NA KOROŠKEM</t>
  </si>
  <si>
    <t>CENTER 144</t>
  </si>
  <si>
    <t>SI56031301000267189</t>
  </si>
  <si>
    <t>ČISTILNI SERVIS ROBERT MARVIN S.P.</t>
  </si>
  <si>
    <t>BUKOVICA 50F</t>
  </si>
  <si>
    <t>PLAČILO RAČUNA</t>
  </si>
  <si>
    <t>SI56290000050833968</t>
  </si>
  <si>
    <t>DARVA D.O.O.</t>
  </si>
  <si>
    <t>MERLJAKI 61</t>
  </si>
  <si>
    <t>SI56610000003270702</t>
  </si>
  <si>
    <t>DESUS</t>
  </si>
  <si>
    <t>KERSNIKOVA ULICA 6</t>
  </si>
  <si>
    <t>SI56290000050331896</t>
  </si>
  <si>
    <t>DHH.SI D.O.O.</t>
  </si>
  <si>
    <t>POD HRIBOM 55</t>
  </si>
  <si>
    <t>SI56011006030265478</t>
  </si>
  <si>
    <t>DOM STAREJŠIH OBČANOV ILIRSKA BISTRICA</t>
  </si>
  <si>
    <t>KIDRIČEVA ULICA 15</t>
  </si>
  <si>
    <t>SI56011006030267515</t>
  </si>
  <si>
    <t>DOM UPOKOJENCEV NOVA GORICA</t>
  </si>
  <si>
    <t>GREGORČIČEVA ULICA 16</t>
  </si>
  <si>
    <t>SI56045150001853305</t>
  </si>
  <si>
    <t>ENERGIJA PLUS D.O.O.</t>
  </si>
  <si>
    <t>VETRINJSKA ULICA 2</t>
  </si>
  <si>
    <t>ENERGETIKA</t>
  </si>
  <si>
    <t>SI56610000009493640</t>
  </si>
  <si>
    <t>EUDACE D.O.O.</t>
  </si>
  <si>
    <t>DUNAJSKA CESTA 159</t>
  </si>
  <si>
    <t>Fizična oseba</t>
  </si>
  <si>
    <t>BONUS PLAČILO</t>
  </si>
  <si>
    <t>PLAČE</t>
  </si>
  <si>
    <t>PLAČILO IZDATKOV</t>
  </si>
  <si>
    <t>PLAČILO V KMETIJSTVU</t>
  </si>
  <si>
    <t>SI56012846030194867</t>
  </si>
  <si>
    <t>GASILSKA ENOTA NOVA GORICA</t>
  </si>
  <si>
    <t>SEDEJEVA ULICA 9</t>
  </si>
  <si>
    <t>STROŠKI</t>
  </si>
  <si>
    <t>SI56101000035026210</t>
  </si>
  <si>
    <t>GENERALI D.D.</t>
  </si>
  <si>
    <t>KRŽIČEVA ULICA 3</t>
  </si>
  <si>
    <t>ZAVAROVALNA PREMIJA</t>
  </si>
  <si>
    <t>SI56047500001242330</t>
  </si>
  <si>
    <t>GOLEA, NOVA GORICA</t>
  </si>
  <si>
    <t>TRG EDVARDA KARDELJA 1</t>
  </si>
  <si>
    <t>SI56012846030373153</t>
  </si>
  <si>
    <t>GORIŠKA KNJIŽNICA</t>
  </si>
  <si>
    <t>TRG EDVARDA KARDELJA 4</t>
  </si>
  <si>
    <t>SI56047500000467494</t>
  </si>
  <si>
    <t>GRAFIKA SOČA, D.O.O.</t>
  </si>
  <si>
    <t>SEDEJEVA ULICA 4</t>
  </si>
  <si>
    <t>SI56290000050413958</t>
  </si>
  <si>
    <t>INSIS D.O.O.</t>
  </si>
  <si>
    <t>ERJAVČEVA ULICA 18</t>
  </si>
  <si>
    <t>SI56046840114021256</t>
  </si>
  <si>
    <t>JAN - FEST, JANJA ČOHA S.P.</t>
  </si>
  <si>
    <t>CEBEJEVA ULICA 21</t>
  </si>
  <si>
    <t>SI56012846520975194</t>
  </si>
  <si>
    <t>JAVNI SKLAD MALEGA GOSPODARSTVA GORIŠKE</t>
  </si>
  <si>
    <t>SI56012846000000610</t>
  </si>
  <si>
    <t>JAVNI ZAVOD ZA TURIZEM NOVA GORICA IN VIPAVSKA DOLINA</t>
  </si>
  <si>
    <t>KUPOPRODAJA STORITEV</t>
  </si>
  <si>
    <t>SI56610000024395847</t>
  </si>
  <si>
    <t>KATE NOVA GORICA</t>
  </si>
  <si>
    <t>ERJAVČEVA ULICA 2</t>
  </si>
  <si>
    <t>RAČUN ZA KABELSKO TV</t>
  </si>
  <si>
    <t>SI56290000055129031</t>
  </si>
  <si>
    <t>KOLEKTOR CPG D.D.</t>
  </si>
  <si>
    <t>INDUSTRIJSKA CESTA 2</t>
  </si>
  <si>
    <t>SI56047500000489707</t>
  </si>
  <si>
    <t>KOMUNALA NOVA GORICA D.D.</t>
  </si>
  <si>
    <t>CESTA 25. JUNIJA 1</t>
  </si>
  <si>
    <t>SI56014016000000212</t>
  </si>
  <si>
    <t>KS BUKOVICA-VOLČJA DRAGA</t>
  </si>
  <si>
    <t>BUKOVICA 43</t>
  </si>
  <si>
    <t>SI56014016000000309</t>
  </si>
  <si>
    <t>KS RENČE</t>
  </si>
  <si>
    <t>TRG 25</t>
  </si>
  <si>
    <t>SI56014016000000115</t>
  </si>
  <si>
    <t>KS VOGRSKO</t>
  </si>
  <si>
    <t>VOGRSKO 7</t>
  </si>
  <si>
    <t>SI56610000017413011</t>
  </si>
  <si>
    <t>LEVICA</t>
  </si>
  <si>
    <t>PREŠERNOVA CESTA 3</t>
  </si>
  <si>
    <t>SI56031301000317726</t>
  </si>
  <si>
    <t>MANIMO D.O.O.</t>
  </si>
  <si>
    <t>ŽNIDARČIČEVA ULICA 33</t>
  </si>
  <si>
    <t>SI56044440113071552</t>
  </si>
  <si>
    <t>MATJASH MATJAŽ BIZJAK S.P.</t>
  </si>
  <si>
    <t>LUKEŽIČI 35</t>
  </si>
  <si>
    <t>SI56044460112077689</t>
  </si>
  <si>
    <t>MATJAŽ MARVIN S.P.</t>
  </si>
  <si>
    <t>BUKOVICA 51E</t>
  </si>
  <si>
    <t>SI56610000003986077</t>
  </si>
  <si>
    <t>MD SVETOVANJE D.O.O.</t>
  </si>
  <si>
    <t>DUNAJSKA CESTA 156</t>
  </si>
  <si>
    <t>SI56070000002337596</t>
  </si>
  <si>
    <t>MERKUR TRGOVINA, D.O.O.</t>
  </si>
  <si>
    <t>CESTA NA OKROGLO 7</t>
  </si>
  <si>
    <t>SI56047500000508525</t>
  </si>
  <si>
    <t>MIVAX D.O.O. NOVA GORICA</t>
  </si>
  <si>
    <t>SI56011006300109972</t>
  </si>
  <si>
    <t>MJU</t>
  </si>
  <si>
    <t>TRŽAŠKA CESTA 21</t>
  </si>
  <si>
    <t>SI56029230012657088</t>
  </si>
  <si>
    <t>MK TRGOVINA D.O.O.</t>
  </si>
  <si>
    <t>SLOVENSKA CESTA 29</t>
  </si>
  <si>
    <t>SI56040010046645446</t>
  </si>
  <si>
    <t>MODRA ZAVAROVALNICA D.D.</t>
  </si>
  <si>
    <t>POKOJNINSKI SKLADI, VARČEVANJE</t>
  </si>
  <si>
    <t>SI56051008011777732</t>
  </si>
  <si>
    <t>MODRA ZAVAROVALNICA, D.D.</t>
  </si>
  <si>
    <t>DUNAJSKA CESTA 119 LJUBLJANA</t>
  </si>
  <si>
    <t>DUNAJSKA CESTA 119</t>
  </si>
  <si>
    <t>SI56010000000200097</t>
  </si>
  <si>
    <t>NLB D.D.</t>
  </si>
  <si>
    <t>TRG REPUBLIKE 2</t>
  </si>
  <si>
    <t>ODPLAČILO POSOJILA</t>
  </si>
  <si>
    <t>SI56029000000200020</t>
  </si>
  <si>
    <t>OBRESTI</t>
  </si>
  <si>
    <t>SI56044440113178252</t>
  </si>
  <si>
    <t>NOTARKA ANDREJA CAJHEN</t>
  </si>
  <si>
    <t>DELPINOVA ULICA 13</t>
  </si>
  <si>
    <t>SI56045150002425702</t>
  </si>
  <si>
    <t>NOVA KBM D.D.</t>
  </si>
  <si>
    <t>ULICA VITA KRAIGHERJA 4</t>
  </si>
  <si>
    <t>014010100020123</t>
  </si>
  <si>
    <t>OBČINA RENČE-VOGRSKO</t>
  </si>
  <si>
    <t>5293 VOLČJA DRAGA</t>
  </si>
  <si>
    <t>INFORMATIVNO KRITJE-OBVEZNOST 11</t>
  </si>
  <si>
    <t>SI56013830100014409</t>
  </si>
  <si>
    <t>OBČINA ŠEMPETER - VRTOJBA</t>
  </si>
  <si>
    <t>TRG IVANA ROBA 3A</t>
  </si>
  <si>
    <t>SI56290000050735028</t>
  </si>
  <si>
    <t>OSKAR VITOVLJE</t>
  </si>
  <si>
    <t>VITOVLJE 37</t>
  </si>
  <si>
    <t>SI56012506030656216</t>
  </si>
  <si>
    <t>OSNOVNA ŠOLA DEKANI</t>
  </si>
  <si>
    <t>DEKANI 32</t>
  </si>
  <si>
    <t>SI56012846030672107</t>
  </si>
  <si>
    <t>OSNOVNA ŠOLA DORNBERK</t>
  </si>
  <si>
    <t>GREGORČIČEVA ULICA 30A</t>
  </si>
  <si>
    <t>SI56012846030690440</t>
  </si>
  <si>
    <t>OŠ KOZARA</t>
  </si>
  <si>
    <t>KIDRIČEVA ULICA 35</t>
  </si>
  <si>
    <t>SI56012756030670123</t>
  </si>
  <si>
    <t>OŠ MIREN</t>
  </si>
  <si>
    <t>MIREN 140</t>
  </si>
  <si>
    <t>SI56014016000000018</t>
  </si>
  <si>
    <t>OŠ RENČE</t>
  </si>
  <si>
    <t>TRG 31</t>
  </si>
  <si>
    <t>SI56012846030672010</t>
  </si>
  <si>
    <t>OŠ ŠEMPAS</t>
  </si>
  <si>
    <t>ŠEMPAS 76C</t>
  </si>
  <si>
    <t>SI56013836030681515</t>
  </si>
  <si>
    <t>OŠ ŠEMPETER PRI GORICI</t>
  </si>
  <si>
    <t>ULICA ANDREJA GABRŠČKA 1</t>
  </si>
  <si>
    <t>SI56012016030633203</t>
  </si>
  <si>
    <t>OTROŠKI VRTEC AJDOVŠČINA</t>
  </si>
  <si>
    <t>POT V ŽAPUŽE 14</t>
  </si>
  <si>
    <t>SI56014018886010075</t>
  </si>
  <si>
    <t>PDP - OBČINA RENČE - VOGRSKO</t>
  </si>
  <si>
    <t>BUKOVICA 043</t>
  </si>
  <si>
    <t>SI56290000101824249</t>
  </si>
  <si>
    <t>PETROL D.D., LJUBLJANA</t>
  </si>
  <si>
    <t>DUNAJSKA CESTA 50</t>
  </si>
  <si>
    <t>SI56300000007068523</t>
  </si>
  <si>
    <t>PIA D.O.O.</t>
  </si>
  <si>
    <t>PREŠERNOVA CESTA 9B</t>
  </si>
  <si>
    <t>SI56047530000100687</t>
  </si>
  <si>
    <t>PIL IMPEX D.O.O.</t>
  </si>
  <si>
    <t>MOST NA SOČI 91</t>
  </si>
  <si>
    <t>SI56011006370171132</t>
  </si>
  <si>
    <t>POLICIJA</t>
  </si>
  <si>
    <t>ŠTEFANOVA ULICA 2</t>
  </si>
  <si>
    <t>PRENOS MED SVOJIMI RAČ.V ISTI BANKI</t>
  </si>
  <si>
    <t>SI56300000010501741</t>
  </si>
  <si>
    <t>POS PLASTIKA, D.O.O., SODRAŽICA</t>
  </si>
  <si>
    <t>PODGORSKA CESTA 30</t>
  </si>
  <si>
    <t>POSEBNI DAVEK NA DOLOČENE PREJ</t>
  </si>
  <si>
    <t>SI56045150001110867</t>
  </si>
  <si>
    <t>POŠTA SLOVENIJE D.O.O.</t>
  </si>
  <si>
    <t>SLOMŠKOV TRG 10</t>
  </si>
  <si>
    <t>SI56300000080059277</t>
  </si>
  <si>
    <t>POTOKAR D.O.O. LJUBLJANA</t>
  </si>
  <si>
    <t>CESTA NA BRDO 85</t>
  </si>
  <si>
    <t>SI56101000000059165</t>
  </si>
  <si>
    <t>PRIMORSKE NOVICE, D.O.O. KOPER, S.R.L. CAPODISTRIA</t>
  </si>
  <si>
    <t>ULICA OSVOBODILNE FRONTE 12</t>
  </si>
  <si>
    <t>SI56011008882000003</t>
  </si>
  <si>
    <t>PRISP. ZA PIZ</t>
  </si>
  <si>
    <t>DELOVNO ZAVAROVANJE</t>
  </si>
  <si>
    <t>SI56011008883000073</t>
  </si>
  <si>
    <t>PRISP. ZA POŠKODBE PRI DELU</t>
  </si>
  <si>
    <t>PRISP. ZA STARŠEVKO VARSTVO</t>
  </si>
  <si>
    <t>PRISP. ZA ZAPOSLOVANJE</t>
  </si>
  <si>
    <t>PRISP. ZA ZDRAVSTVENO VARSTVO</t>
  </si>
  <si>
    <t>PRISP. ZA ZZZS</t>
  </si>
  <si>
    <t>PRORAČUN RS</t>
  </si>
  <si>
    <t>SI56610000016186834</t>
  </si>
  <si>
    <t>PROSTOVOLJNO GASILSKO DRUŠTVO RENČE-VOGRSKO</t>
  </si>
  <si>
    <t>SI56610000018506298</t>
  </si>
  <si>
    <t>RADIO ROBIN D.O.O.</t>
  </si>
  <si>
    <t>SI56011008493106536</t>
  </si>
  <si>
    <t>RTV SLOVENIJA</t>
  </si>
  <si>
    <t>KOLODVORSKA ULICA 2</t>
  </si>
  <si>
    <t>NAROČNINA</t>
  </si>
  <si>
    <t>SI56020100010910623</t>
  </si>
  <si>
    <t>SD</t>
  </si>
  <si>
    <t>LEVSTIKOVA ULICA 15</t>
  </si>
  <si>
    <t>SI56610000009126010</t>
  </si>
  <si>
    <t>SEBASTJAN KOBAL - NOSILEC DOPOLNILNE DEJAVNOSTI NA KMETIJI</t>
  </si>
  <si>
    <t>OŠEVLJEK 3B</t>
  </si>
  <si>
    <t>SI56031351012250615</t>
  </si>
  <si>
    <t>SGS SLOVENIJA D.O.O.</t>
  </si>
  <si>
    <t>VOJKOVO NABREŽJE 32</t>
  </si>
  <si>
    <t>SI56047510000377720</t>
  </si>
  <si>
    <t>SKAPIN D.O.O.</t>
  </si>
  <si>
    <t>VIPAVSKA CESTA 4</t>
  </si>
  <si>
    <t>SI56045150000897564</t>
  </si>
  <si>
    <t>SKUPNOST OBČIN SLOVENIJE</t>
  </si>
  <si>
    <t>PARTIZANSKA CESTA 1</t>
  </si>
  <si>
    <t>SI56051008012542286</t>
  </si>
  <si>
    <t>SLOVENSKI DEMOKRATI</t>
  </si>
  <si>
    <t>TRSTENJAKOVA ULICA 8</t>
  </si>
  <si>
    <t>SI56010000003400030</t>
  </si>
  <si>
    <t>SPARKASSE D.D.</t>
  </si>
  <si>
    <t>CESTA V KLEČE 15</t>
  </si>
  <si>
    <t>SI56340005000500035</t>
  </si>
  <si>
    <t>SI56044400112445516</t>
  </si>
  <si>
    <t>SPECIALISTIČNA AMBULANTA MEDICINE DELA, PROMETA IN ŠPORTA ŠA</t>
  </si>
  <si>
    <t>ULICA VINKA VODOPIVCA 21</t>
  </si>
  <si>
    <t>SI56051008013019914</t>
  </si>
  <si>
    <t>ST TRANSPORT D.O.O.</t>
  </si>
  <si>
    <t>ARČONI 10</t>
  </si>
  <si>
    <t>SI56640009902013181</t>
  </si>
  <si>
    <t>STUDIO 3 D.O.O. AJDOVŠČINA</t>
  </si>
  <si>
    <t>GORIŠKA CESTA 25</t>
  </si>
  <si>
    <t>SI56290000053099985</t>
  </si>
  <si>
    <t>STUDIO URŠIČ UROŠ URŠIČ S.P.</t>
  </si>
  <si>
    <t>TURELI 19A</t>
  </si>
  <si>
    <t>SI56011006030300592</t>
  </si>
  <si>
    <t>SVZ HRASTOVEC</t>
  </si>
  <si>
    <t>HRASTOVEC V SLOV. GORICAH 22</t>
  </si>
  <si>
    <t>SI56029230259545562</t>
  </si>
  <si>
    <t>SŽ - INFRASTRUKTURA, D.O.O.</t>
  </si>
  <si>
    <t>KOLODVORSKA ULICA 11</t>
  </si>
  <si>
    <t>SI56043310003289482</t>
  </si>
  <si>
    <t>TARIN D.O.O.</t>
  </si>
  <si>
    <t>LIKOZARJEVA ULICA 2</t>
  </si>
  <si>
    <t>SI56029220011058965</t>
  </si>
  <si>
    <t>TELEKOM SLOVENIJE, D.D.</t>
  </si>
  <si>
    <t>CIGALETOVA ULICA 15</t>
  </si>
  <si>
    <t>SI56010000002900092</t>
  </si>
  <si>
    <t>UNICREDIT BANKA SLOVENIJA D.D.</t>
  </si>
  <si>
    <t>ŠMARTINSKA CESTA 140</t>
  </si>
  <si>
    <t>SI56290001900030037</t>
  </si>
  <si>
    <t>SI56047500000535782</t>
  </si>
  <si>
    <t>UNIMAT D.O.O.</t>
  </si>
  <si>
    <t>VIPAVSKA CESTA 124</t>
  </si>
  <si>
    <t>SI56011006000016513</t>
  </si>
  <si>
    <t>VDC NOVA GORICA</t>
  </si>
  <si>
    <t>KLANEC 14A</t>
  </si>
  <si>
    <t>SI56044440002166408</t>
  </si>
  <si>
    <t>VINTOLA D.O.O.</t>
  </si>
  <si>
    <t>GREGORČIČEVA ULICA 19</t>
  </si>
  <si>
    <t>KUPOPRODAJA BLAGA</t>
  </si>
  <si>
    <t>SI56047500000586125</t>
  </si>
  <si>
    <t>VODOVODI IN KANALIZACIJA NOVA GORICA D.D.</t>
  </si>
  <si>
    <t>CESTA 25. JUNIJA 1B</t>
  </si>
  <si>
    <t>SI56012846030639903</t>
  </si>
  <si>
    <t>VRTEC NOVA GORICA</t>
  </si>
  <si>
    <t>KIDRIČEVA ULICA 34C</t>
  </si>
  <si>
    <t>SI56043020001018775</t>
  </si>
  <si>
    <t>WALDORFSKA ŠOLA LJUBLJANA</t>
  </si>
  <si>
    <t>STRELIŠKA ULICA 12</t>
  </si>
  <si>
    <t>SI56043020001735023</t>
  </si>
  <si>
    <t>SI56051008000104170</t>
  </si>
  <si>
    <t>ZAVAROVALNICA TRIGLAV, D.D.</t>
  </si>
  <si>
    <t>MIKLOŠIČEVA CESTA 19</t>
  </si>
  <si>
    <t>SI56051008014030072</t>
  </si>
  <si>
    <t>ZAVOD ANTONINA</t>
  </si>
  <si>
    <t>BILJE 30</t>
  </si>
  <si>
    <t>SI56191000011295898</t>
  </si>
  <si>
    <t>ZAVOD ŠTEFANOV CENTER</t>
  </si>
  <si>
    <t>VOGRSKO 103</t>
  </si>
  <si>
    <t>SI56012016030279444</t>
  </si>
  <si>
    <t>ZDRAVSTVENI DOM AJDOVŠČINA</t>
  </si>
  <si>
    <t>TOVARNIŠKA CESTA 3</t>
  </si>
  <si>
    <t>ZDRAVSTVENE STORITVE</t>
  </si>
  <si>
    <t>SI56610000010922838</t>
  </si>
  <si>
    <t>ZDRUŽENJE OBČIN SLOVENIJE</t>
  </si>
  <si>
    <t>SI56044440002482919</t>
  </si>
  <si>
    <t>ZLATA IGLA D.O.O.</t>
  </si>
  <si>
    <t>LUKEŽIČI 1J</t>
  </si>
  <si>
    <t>SI56051008010816656</t>
  </si>
  <si>
    <t>ZOPLAST D.O.O.</t>
  </si>
  <si>
    <t>BUKOVICA 88</t>
  </si>
  <si>
    <t>ZZZS-PDP</t>
  </si>
  <si>
    <t>MIKLOŠIČEVA 24</t>
  </si>
  <si>
    <t>SI56040000700000150</t>
  </si>
  <si>
    <t>SI56045150000188203</t>
  </si>
  <si>
    <t>AKTIVA VAROVANJE D.D.</t>
  </si>
  <si>
    <t>KRALJEVIČA MARKA ULICA 5</t>
  </si>
  <si>
    <t>SI56051008010029695</t>
  </si>
  <si>
    <t>REALIS, D.O.O.</t>
  </si>
  <si>
    <t>LJUBLJANSKA CESTA 33</t>
  </si>
  <si>
    <t>SI56051008010777371</t>
  </si>
  <si>
    <t>SAOP D.O.O.</t>
  </si>
  <si>
    <t>CESTA GORIŠKE FRONTE 46</t>
  </si>
  <si>
    <t>SI56101000038124972</t>
  </si>
  <si>
    <t>PREVENTIVA INSEKT D.O.O.</t>
  </si>
  <si>
    <t>ŠEMPAS 174B</t>
  </si>
  <si>
    <t>SI56330000001619988</t>
  </si>
  <si>
    <t>LEXPERA D.O.O.</t>
  </si>
  <si>
    <t>TIVOLSKA CESTA 50</t>
  </si>
  <si>
    <t>SI56011006030267418</t>
  </si>
  <si>
    <t>DU GRADIŠČE</t>
  </si>
  <si>
    <t>GRADIŠČE NAD PRVAČINO 4</t>
  </si>
  <si>
    <t>SI56040010048103453</t>
  </si>
  <si>
    <t>DOM D.O.O.</t>
  </si>
  <si>
    <t>DELPINOVA ULICA 8</t>
  </si>
  <si>
    <t>SI56044440112939341</t>
  </si>
  <si>
    <t>PROPHONDA MARKO TUREL, S.P.</t>
  </si>
  <si>
    <t>TURELI 50</t>
  </si>
  <si>
    <t>KOMERCIALNO PLAČILO</t>
  </si>
  <si>
    <t>SI56045150000145232</t>
  </si>
  <si>
    <t>PRESS CLIPPING D.O.O.</t>
  </si>
  <si>
    <t>TRŽAŠKA CESTA 65</t>
  </si>
  <si>
    <t>SI56290000050583417</t>
  </si>
  <si>
    <t>LINDSTROM D.O.O.</t>
  </si>
  <si>
    <t>OBRTNA CONA LOGATEC 29</t>
  </si>
  <si>
    <t>SI56029220015960569</t>
  </si>
  <si>
    <t>MERCATOR, D.D.</t>
  </si>
  <si>
    <t>DUNAJSKA CESTA 107</t>
  </si>
  <si>
    <t>SI56101000045233229</t>
  </si>
  <si>
    <t>STOJAN VIČIČ S.P.</t>
  </si>
  <si>
    <t>SI56012846030922852</t>
  </si>
  <si>
    <t>ZDRAVSTVENI DOM NOVA GORICA</t>
  </si>
  <si>
    <t>REJČEVA ULICA 4</t>
  </si>
  <si>
    <t>OBR 01/2021</t>
  </si>
  <si>
    <t>SI56047500001200426</t>
  </si>
  <si>
    <t>WORKFORCE D.O.O.</t>
  </si>
  <si>
    <t>KOROŠKA CESTA 1</t>
  </si>
  <si>
    <t>TRSTENJAKOVA ULICA 8 LJUBLJANA</t>
  </si>
  <si>
    <t>SI56191000010275361</t>
  </si>
  <si>
    <t>ZVEZA RAČUNOVODIJ, FINANČNIKOV IN REVIZORJEV SLOVENIJE</t>
  </si>
  <si>
    <t>DUNAJSKA CESTA 106</t>
  </si>
  <si>
    <t>SI56044400112501291</t>
  </si>
  <si>
    <t>VARINT GORAN HUMAR S.P.</t>
  </si>
  <si>
    <t>ŠOLSKA ULICA 5</t>
  </si>
  <si>
    <t>SI56044440112418257</t>
  </si>
  <si>
    <t>ELEKTRO BAVCON VALTER BAVCON S.P.</t>
  </si>
  <si>
    <t>STARA GORA 15B</t>
  </si>
  <si>
    <t>SI56640009911042038</t>
  </si>
  <si>
    <t>SIEDRA D.O.O. OŠEVLJEK</t>
  </si>
  <si>
    <t>TRG 46</t>
  </si>
  <si>
    <t>SI56047500002241236</t>
  </si>
  <si>
    <t>ZOBNA AMBULANTA FILIPOVIĆ D.O.O.</t>
  </si>
  <si>
    <t>TRG 41</t>
  </si>
  <si>
    <t>SI56044750112883793</t>
  </si>
  <si>
    <t>KIP-KOP NIKOLA VIDIĆ S.P.</t>
  </si>
  <si>
    <t>TRG 56</t>
  </si>
  <si>
    <t>SI56026770259353916</t>
  </si>
  <si>
    <t>GREGOR ZUPAN S.P.</t>
  </si>
  <si>
    <t>VAŠKA POT 23</t>
  </si>
  <si>
    <t>SI56031301000521911</t>
  </si>
  <si>
    <t>ALDI AH D.O.O.</t>
  </si>
  <si>
    <t>ULICA TOLMINSKIH PUNTARJEV 8</t>
  </si>
  <si>
    <t>SI56044790113889002</t>
  </si>
  <si>
    <t>TM TADEJ MIKLAVČIČ S.P.</t>
  </si>
  <si>
    <t>MERLJAKI 54B</t>
  </si>
  <si>
    <t>SI56191000011333922</t>
  </si>
  <si>
    <t>RRA SEVERNE PRIMORSKE D.O.O. NOVA GORICA</t>
  </si>
  <si>
    <t>TRG EDVARDA KARDELJA 3</t>
  </si>
  <si>
    <t>SI56040010048261563</t>
  </si>
  <si>
    <t>SI56040010049708706</t>
  </si>
  <si>
    <t>SI56101000043421075</t>
  </si>
  <si>
    <t>AVGUSTA D.O.O.</t>
  </si>
  <si>
    <t>MESTNI TRG 15</t>
  </si>
  <si>
    <t>SI56047500000567889</t>
  </si>
  <si>
    <t>SMA D.O.O.</t>
  </si>
  <si>
    <t>VINIŠČE 8</t>
  </si>
  <si>
    <t>SI56040010048106848</t>
  </si>
  <si>
    <t>SI56191000011388339</t>
  </si>
  <si>
    <t>URMET D.O.O.</t>
  </si>
  <si>
    <t>VELIKA POT 25</t>
  </si>
  <si>
    <t>OBR 02/2021</t>
  </si>
  <si>
    <t>SI56040010048108303</t>
  </si>
  <si>
    <t>KURIVO GORICA D.D. NOVA GORICA</t>
  </si>
  <si>
    <t>GRČNA 1</t>
  </si>
  <si>
    <t>SI56290000055173263</t>
  </si>
  <si>
    <t>VERLAG DASHOFER D.O.O.</t>
  </si>
  <si>
    <t>DUNAJSKA CESTA 21</t>
  </si>
  <si>
    <t>SI56044410112035933</t>
  </si>
  <si>
    <t>MIŠEL MARC S.P.</t>
  </si>
  <si>
    <t>ŽIGONI 58</t>
  </si>
  <si>
    <t>SI56045150000512086</t>
  </si>
  <si>
    <t>ZAVAROVALNICA SAVA D.D.</t>
  </si>
  <si>
    <t>CANKARJEVA ULICA 3</t>
  </si>
  <si>
    <t>SI56290000059935963</t>
  </si>
  <si>
    <t>MEDITRINA D.O.O.</t>
  </si>
  <si>
    <t>DUNAJSKA CESTA 199</t>
  </si>
  <si>
    <t>SI56051008010746525</t>
  </si>
  <si>
    <t>PETKA - KOGOJ D.O.O.</t>
  </si>
  <si>
    <t>BILJE 149A</t>
  </si>
  <si>
    <t>SI56290000055299945</t>
  </si>
  <si>
    <t>CONRAD ELECTRONIC D.O.O. K.D.</t>
  </si>
  <si>
    <t>LJUBLJANSKA CESTA 66</t>
  </si>
  <si>
    <t>SI56040010049264252</t>
  </si>
  <si>
    <t>IGOR MARTELANC S.P.</t>
  </si>
  <si>
    <t>VOGRSKO 135B</t>
  </si>
  <si>
    <t>SI56044440113910311</t>
  </si>
  <si>
    <t>NEVO PREGELJ - NOSILEC DOPOLNILNE DEJAVNOSTI NA KMETIJI</t>
  </si>
  <si>
    <t>MOHORINI 2</t>
  </si>
  <si>
    <t>SI56029220017874767</t>
  </si>
  <si>
    <t>AMZS D.D.</t>
  </si>
  <si>
    <t>DUNAJSKA CESTA 128A</t>
  </si>
  <si>
    <t>SI56610000019428186</t>
  </si>
  <si>
    <t>LEAN.ING D.O.O.</t>
  </si>
  <si>
    <t>MARKOVA POT 12</t>
  </si>
  <si>
    <t>SI56340001009853105</t>
  </si>
  <si>
    <t>BIROPRODAJA D.O.O.</t>
  </si>
  <si>
    <t>OBRTNA ULICA 30</t>
  </si>
  <si>
    <t>SI56044440112095150</t>
  </si>
  <si>
    <t>PREVOZI IN STORITVE MODERC BOJAN S.P.</t>
  </si>
  <si>
    <t>MERLJAKI 65</t>
  </si>
  <si>
    <t>SI56191000011270969</t>
  </si>
  <si>
    <t>SI56020383780952476</t>
  </si>
  <si>
    <t>ČOP MIHAELA</t>
  </si>
  <si>
    <t>SMREKARJEVA 3</t>
  </si>
  <si>
    <t>SI56047500001024080</t>
  </si>
  <si>
    <t>DRUŠTVO PARAPLEGIKOV SP</t>
  </si>
  <si>
    <t>REJČEVA ULICA 5</t>
  </si>
  <si>
    <t>SI56047510002104029</t>
  </si>
  <si>
    <t>STATICON IB D.O.O.</t>
  </si>
  <si>
    <t>LOKARJEV DREVORED 1</t>
  </si>
  <si>
    <t>SI56330000001682068</t>
  </si>
  <si>
    <t>NOMAGO D.O.O.</t>
  </si>
  <si>
    <t>VOŠNJAKOVA ULICA 3</t>
  </si>
  <si>
    <t>SI56040010048780804</t>
  </si>
  <si>
    <t>SI56300000012912870</t>
  </si>
  <si>
    <t>INSELT D.O.O. DOBROVO</t>
  </si>
  <si>
    <t>ZALI BREG 10B</t>
  </si>
  <si>
    <t>SI56340001008697544</t>
  </si>
  <si>
    <t>SIMON ŽIŽMOND S.P.</t>
  </si>
  <si>
    <t>REJČEVA ULICA 5A</t>
  </si>
  <si>
    <t>VEČ VRST STORITEV</t>
  </si>
  <si>
    <t>SI56600000000997522</t>
  </si>
  <si>
    <t>MEDIA24 D.O.O.</t>
  </si>
  <si>
    <t>VEVŠKA CESTA 52</t>
  </si>
  <si>
    <t>SI56610000012761764</t>
  </si>
  <si>
    <t>RKS - OBMOČNO ZDRUŽENJE NOVA GORICA</t>
  </si>
  <si>
    <t>SI56044740112526785</t>
  </si>
  <si>
    <t>IGOR RUSJAN S.P.</t>
  </si>
  <si>
    <t>MIREN 130</t>
  </si>
  <si>
    <t>SI56350010001071762</t>
  </si>
  <si>
    <t>IKA, ŽIRI, D.O.O.</t>
  </si>
  <si>
    <t>INDUSTRIJSKA ULICA 11</t>
  </si>
  <si>
    <t>SI56610000010298546</t>
  </si>
  <si>
    <t>TECHSHOP SILVIN REŠČIČ S.P.</t>
  </si>
  <si>
    <t>CVETLIČNA ULICA 56</t>
  </si>
  <si>
    <t>SI56640009920024723</t>
  </si>
  <si>
    <t>SMODIN D.O.O.</t>
  </si>
  <si>
    <t>VOGRSKO 131</t>
  </si>
  <si>
    <t>OBR 03/2021</t>
  </si>
  <si>
    <t>OSKAR VITOVLJE D.O.O.</t>
  </si>
  <si>
    <t>VITOVLJE 37A</t>
  </si>
  <si>
    <t>SI56290000051209843</t>
  </si>
  <si>
    <t>PEKOVEC D.O.O.</t>
  </si>
  <si>
    <t>GORIŠKA CESTA 23</t>
  </si>
  <si>
    <t>SI56101000054504586</t>
  </si>
  <si>
    <t>K-BROS D.O.O.</t>
  </si>
  <si>
    <t>GUBČEVA ULICA 3</t>
  </si>
  <si>
    <t>SI56101000052040980</t>
  </si>
  <si>
    <t>ISA D.O.O. KOMEN</t>
  </si>
  <si>
    <t>ŠKRBINA 15</t>
  </si>
  <si>
    <t>SI56191000011384265</t>
  </si>
  <si>
    <t>COBIT D.O.O.</t>
  </si>
  <si>
    <t>SI56014016010309178</t>
  </si>
  <si>
    <t>UPR.TAKSE IZ UPRAV. DEJANJ-OBČ.</t>
  </si>
  <si>
    <t>SI56101000011592756</t>
  </si>
  <si>
    <t>GRADBENA MEHANIZACIJA IN TRANSPORT VOJKO ŽERJAL S.P.</t>
  </si>
  <si>
    <t>VILFANOVA ULICA 33</t>
  </si>
  <si>
    <t>KOLEKTOR CPG D.O.O.</t>
  </si>
  <si>
    <t>SI56012846030378294</t>
  </si>
  <si>
    <t>GORIŠKI MUZEJ</t>
  </si>
  <si>
    <t>GRAJSKA CESTA 1</t>
  </si>
  <si>
    <t>SI56011008440320591</t>
  </si>
  <si>
    <t>FURS</t>
  </si>
  <si>
    <t>GRADNIKOVE BRIGADE 2</t>
  </si>
  <si>
    <t>SI56020450014890467</t>
  </si>
  <si>
    <t>SYSTEMAIR D.O.O.</t>
  </si>
  <si>
    <t>ŠPELINA ULICA 2</t>
  </si>
  <si>
    <t>SI56610000012676695</t>
  </si>
  <si>
    <t>KOVA, D.O.O.</t>
  </si>
  <si>
    <t>TEHARSKA CESTA 4</t>
  </si>
  <si>
    <t>SI56047500001055993</t>
  </si>
  <si>
    <t>PARCOM D.O.O. NOVA GORICA</t>
  </si>
  <si>
    <t>VODOVODNA POT 4</t>
  </si>
  <si>
    <t>SI56040010049473190</t>
  </si>
  <si>
    <t>SPINTEC D.O.O.</t>
  </si>
  <si>
    <t>VOLČJA DRAGA 43D</t>
  </si>
  <si>
    <t>SI56191000011409291</t>
  </si>
  <si>
    <t>TERMAR D.O.O.</t>
  </si>
  <si>
    <t>LUKEŽIČI 15</t>
  </si>
  <si>
    <t>SI56040010049470862</t>
  </si>
  <si>
    <t>OBR 04/2021</t>
  </si>
  <si>
    <t>SI56191000010195045</t>
  </si>
  <si>
    <t>FRANEL D.O.O.</t>
  </si>
  <si>
    <t>BILJE 4</t>
  </si>
  <si>
    <t>SI56610000015809892</t>
  </si>
  <si>
    <t>DAMIJAN KOCBEK S.P.</t>
  </si>
  <si>
    <t>VOJKOVA CESTA 8B</t>
  </si>
  <si>
    <t>SI56029220261894466</t>
  </si>
  <si>
    <t>SIDG D. O. O.</t>
  </si>
  <si>
    <t>ROŽNA ULICA 39</t>
  </si>
  <si>
    <t>SI56040010048100737</t>
  </si>
  <si>
    <t>MESTNE STORITVE, JAVNO PODJETJE, D.O.O., NOVA GORICA</t>
  </si>
  <si>
    <t>SI56191000011368648</t>
  </si>
  <si>
    <t>SI56610006100000062</t>
  </si>
  <si>
    <t>DELAVSKA HRANILNICA D.D. LJUBLJANA, POSLOVNA ENOTA</t>
  </si>
  <si>
    <t>ULICA TOLMINSKIH PUNTARJEV 4 NOVA GORICA</t>
  </si>
  <si>
    <t>ANUITETA</t>
  </si>
  <si>
    <t>SI56040010050243176</t>
  </si>
  <si>
    <t>SI56040010050038894</t>
  </si>
  <si>
    <t>SI56047500000510950</t>
  </si>
  <si>
    <t>ELEKTRO PRIMORSKA D.D.</t>
  </si>
  <si>
    <t>ERJAVČEVA ULICA 22</t>
  </si>
  <si>
    <t>SI56300000010260696</t>
  </si>
  <si>
    <t>ZAVOD TOVARNA TRAJNOSTNEGA TURIZMA, LJUBLJANA</t>
  </si>
  <si>
    <t>RIMSKA CESTA 2B</t>
  </si>
  <si>
    <t>BLAGO ALI STORITEV</t>
  </si>
  <si>
    <t>https://storitve.ujp.gov.si/dostop/tzijz/</t>
  </si>
  <si>
    <t>Priimek in ime fizične osebe</t>
  </si>
  <si>
    <t>podžupan</t>
  </si>
  <si>
    <t>poveljnik cz</t>
  </si>
  <si>
    <t>namestnik poveljnika cz</t>
  </si>
  <si>
    <t>Pahor Vesna</t>
  </si>
  <si>
    <t>pl. Po podjemni - uredniški odbor</t>
  </si>
  <si>
    <t>regres</t>
  </si>
  <si>
    <t>plačilo knjižničarki</t>
  </si>
  <si>
    <t>Gorjan Julijana</t>
  </si>
  <si>
    <t>najemnina</t>
  </si>
  <si>
    <t>Černe Edvin</t>
  </si>
  <si>
    <t>Čebelarstvo Kerševan</t>
  </si>
  <si>
    <t>subvencija tržne najemnine</t>
  </si>
  <si>
    <t>rojstvo otroka</t>
  </si>
  <si>
    <t>regresiranje prevoza v šolo</t>
  </si>
  <si>
    <t>plače</t>
  </si>
  <si>
    <t>Fornazarič Ivan</t>
  </si>
  <si>
    <t>nakup vina</t>
  </si>
  <si>
    <t>sejnine</t>
  </si>
  <si>
    <t>dobro-biti.si Danijel Bandelj s.p.</t>
  </si>
  <si>
    <t>svetovanje, coaching</t>
  </si>
  <si>
    <t>Erik Lasič s.p.</t>
  </si>
  <si>
    <t>Izdelava dopisov, sklepov, odločb</t>
  </si>
  <si>
    <t>Bojan Abramič</t>
  </si>
  <si>
    <t>nakup žganih pijač-novoletna darila</t>
  </si>
  <si>
    <t>novorojenček</t>
  </si>
  <si>
    <t>namestnik poveljnika CZ</t>
  </si>
  <si>
    <t>Poveljnik CZ</t>
  </si>
  <si>
    <t>Podžupan</t>
  </si>
  <si>
    <t>plača</t>
  </si>
  <si>
    <t>poveljnik CZ</t>
  </si>
  <si>
    <t>Zoran Beltram s.p.</t>
  </si>
  <si>
    <t>Lukežič David</t>
  </si>
  <si>
    <t>plačilo po podjemni pogodbi</t>
  </si>
  <si>
    <t>Marko Blažič s.p.</t>
  </si>
  <si>
    <t>cenitev parcel</t>
  </si>
  <si>
    <t>Žižmond Kerstin</t>
  </si>
  <si>
    <t>nabava vina</t>
  </si>
  <si>
    <t>skodelice Skifos -protokolarna darila</t>
  </si>
  <si>
    <t>nabava medu-darila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</si>
</sst>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dd\.mm\.yyyy"/>
    <numFmt numFmtId="165" formatCode="#0.00"/>
  </numFmts>
  <fonts count="11" x14ac:knownFonts="1"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u/>
      <sz val="10"/>
      <color theme="10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4" fontId="3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9" fillId="0" borderId="0" applyNumberFormat="0" applyFill="0" applyBorder="0" applyAlignment="0" applyProtection="0"/>
  </cellStyleXfs>
  <cellXfs count="45">
    <xf numFmtId="0" fontId="0" fillId="0" borderId="0" xfId="0"/>
    <xf numFmtId="0" fontId="4" fillId="2" borderId="0" xfId="0" applyFont="1" applyFill="1"/>
    <xf numFmtId="164" fontId="0" fillId="0" borderId="0" xfId="0" applyNumberFormat="1"/>
    <xf numFmtId="0" fontId="3" fillId="0" borderId="0" xfId="2"/>
    <xf numFmtId="165" fontId="0" fillId="0" borderId="0" xfId="0" applyNumberFormat="1"/>
    <xf numFmtId="0" fontId="5" fillId="0" borderId="0" xfId="0" applyFont="1"/>
    <xf numFmtId="44" fontId="0" fillId="0" borderId="0" xfId="1" applyFont="1"/>
    <xf numFmtId="0" fontId="4" fillId="2" borderId="1" xfId="0" applyFont="1" applyFill="1" applyBorder="1" applyAlignment="1">
      <alignment horizontal="center"/>
    </xf>
    <xf numFmtId="0" fontId="6" fillId="0" borderId="0" xfId="3"/>
    <xf numFmtId="164" fontId="6" fillId="0" borderId="0" xfId="3" applyNumberFormat="1"/>
    <xf numFmtId="165" fontId="6" fillId="0" borderId="0" xfId="3" applyNumberFormat="1"/>
    <xf numFmtId="0" fontId="6" fillId="0" borderId="0" xfId="0" applyFont="1"/>
    <xf numFmtId="164" fontId="6" fillId="0" borderId="0" xfId="0" applyNumberFormat="1" applyFont="1"/>
    <xf numFmtId="165" fontId="6" fillId="0" borderId="0" xfId="0" applyNumberFormat="1" applyFont="1"/>
    <xf numFmtId="164" fontId="2" fillId="0" borderId="0" xfId="0" applyNumberFormat="1" applyFont="1"/>
    <xf numFmtId="0" fontId="2" fillId="0" borderId="0" xfId="0" applyFont="1"/>
    <xf numFmtId="44" fontId="2" fillId="0" borderId="0" xfId="1" applyFont="1"/>
    <xf numFmtId="0" fontId="6" fillId="0" borderId="0" xfId="3" applyFont="1"/>
    <xf numFmtId="164" fontId="6" fillId="0" borderId="0" xfId="3" applyNumberFormat="1" applyFont="1"/>
    <xf numFmtId="165" fontId="6" fillId="0" borderId="0" xfId="3" applyNumberFormat="1" applyFont="1"/>
    <xf numFmtId="165" fontId="2" fillId="0" borderId="0" xfId="0" applyNumberFormat="1" applyFont="1"/>
    <xf numFmtId="0" fontId="6" fillId="3" borderId="0" xfId="3" applyFill="1"/>
    <xf numFmtId="164" fontId="6" fillId="3" borderId="0" xfId="3" applyNumberFormat="1" applyFill="1"/>
    <xf numFmtId="165" fontId="6" fillId="3" borderId="0" xfId="3" applyNumberFormat="1" applyFill="1"/>
    <xf numFmtId="0" fontId="6" fillId="3" borderId="0" xfId="0" applyFont="1" applyFill="1"/>
    <xf numFmtId="164" fontId="6" fillId="3" borderId="0" xfId="0" applyNumberFormat="1" applyFont="1" applyFill="1"/>
    <xf numFmtId="165" fontId="6" fillId="3" borderId="0" xfId="0" applyNumberFormat="1" applyFont="1" applyFill="1"/>
    <xf numFmtId="0" fontId="2" fillId="3" borderId="0" xfId="0" applyFont="1" applyFill="1"/>
    <xf numFmtId="0" fontId="9" fillId="0" borderId="0" xfId="5" applyFont="1"/>
    <xf numFmtId="0" fontId="1" fillId="3" borderId="0" xfId="0" applyFont="1" applyFill="1"/>
    <xf numFmtId="0" fontId="10" fillId="3" borderId="0" xfId="0" applyFont="1" applyFill="1"/>
    <xf numFmtId="164" fontId="10" fillId="3" borderId="0" xfId="0" applyNumberFormat="1" applyFont="1" applyFill="1"/>
    <xf numFmtId="165" fontId="10" fillId="3" borderId="0" xfId="0" applyNumberFormat="1" applyFont="1" applyFill="1"/>
    <xf numFmtId="0" fontId="10" fillId="0" borderId="0" xfId="0" applyFont="1"/>
    <xf numFmtId="0" fontId="5" fillId="3" borderId="0" xfId="3" applyFont="1" applyFill="1"/>
    <xf numFmtId="164" fontId="5" fillId="3" borderId="0" xfId="3" applyNumberFormat="1" applyFont="1" applyFill="1"/>
    <xf numFmtId="165" fontId="5" fillId="3" borderId="0" xfId="3" applyNumberFormat="1" applyFont="1" applyFill="1"/>
    <xf numFmtId="0" fontId="5" fillId="3" borderId="0" xfId="0" applyFont="1" applyFill="1"/>
    <xf numFmtId="164" fontId="5" fillId="3" borderId="0" xfId="0" applyNumberFormat="1" applyFont="1" applyFill="1"/>
    <xf numFmtId="165" fontId="5" fillId="3" borderId="0" xfId="0" applyNumberFormat="1" applyFont="1" applyFill="1"/>
    <xf numFmtId="0" fontId="5" fillId="0" borderId="0" xfId="3" applyFont="1"/>
    <xf numFmtId="0" fontId="10" fillId="0" borderId="0" xfId="0" applyFont="1" applyFill="1"/>
    <xf numFmtId="0" fontId="0" fillId="0" borderId="0" xfId="0" applyFill="1"/>
    <xf numFmtId="0" fontId="5" fillId="0" borderId="0" xfId="3" applyFont="1" applyFill="1"/>
    <xf numFmtId="0" fontId="5" fillId="0" borderId="0" xfId="0" applyFont="1" applyFill="1"/>
  </cellXfs>
  <cellStyles count="6">
    <cellStyle name="Hiperpovezava" xfId="5" builtinId="8"/>
    <cellStyle name="Navadno" xfId="0" builtinId="0"/>
    <cellStyle name="Navadno 2" xfId="2" xr:uid="{00000000-0005-0000-0000-000002000000}"/>
    <cellStyle name="Navadno 3" xfId="3" xr:uid="{00000000-0005-0000-0000-000003000000}"/>
    <cellStyle name="Navadno 4" xfId="4" xr:uid="{00000000-0005-0000-0000-000004000000}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toritve.ujp.gov.si/dostop/tzijz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https://storitve.ujp.gov.si/dostop/tzijz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https://storitve.ujp.gov.si/dostop/tzijz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toritve.ujp.gov.si/dostop/tzijz/" TargetMode="External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hyperlink" Target="https://storitve.ujp.gov.si/dostop/tzij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5"/>
  <sheetViews>
    <sheetView tabSelected="1" workbookViewId="0">
      <pane ySplit="5" topLeftCell="A6" activePane="bottomLeft" state="frozen"/>
      <selection pane="bottomLeft" activeCell="I50" sqref="I50:I51"/>
    </sheetView>
  </sheetViews>
  <sheetFormatPr defaultRowHeight="12.75" x14ac:dyDescent="0.2"/>
  <cols>
    <col min="2" max="2" width="11.7109375" customWidth="1"/>
    <col min="3" max="3" width="13.28515625" customWidth="1"/>
    <col min="5" max="5" width="19.7109375" customWidth="1"/>
    <col min="6" max="6" width="55.5703125" customWidth="1"/>
    <col min="7" max="7" width="29.7109375" customWidth="1"/>
    <col min="8" max="8" width="35.7109375" customWidth="1"/>
    <col min="9" max="10" width="29.85546875" customWidth="1"/>
  </cols>
  <sheetData>
    <row r="1" spans="1:10" ht="15" x14ac:dyDescent="0.25">
      <c r="A1" s="1" t="s">
        <v>0</v>
      </c>
      <c r="B1" s="2">
        <v>44197</v>
      </c>
      <c r="F1" t="s">
        <v>1</v>
      </c>
      <c r="H1" s="3" t="s">
        <v>2</v>
      </c>
      <c r="I1" s="4">
        <f>SUMIFS(C$6:C5001,F$6:F5001,F$1,H$6:H5001,H1)</f>
        <v>0</v>
      </c>
    </row>
    <row r="2" spans="1:10" ht="15" x14ac:dyDescent="0.25">
      <c r="A2" s="1" t="s">
        <v>3</v>
      </c>
      <c r="B2" s="2">
        <v>44216</v>
      </c>
      <c r="H2" s="3" t="s">
        <v>4</v>
      </c>
      <c r="I2" s="4">
        <f>SUMIFS(C$6:C5002,F$6:F5002,F$1,H$6:H5002,H2)</f>
        <v>0</v>
      </c>
    </row>
    <row r="3" spans="1:10" ht="15" x14ac:dyDescent="0.25">
      <c r="A3" s="1" t="s">
        <v>5</v>
      </c>
      <c r="B3" t="s">
        <v>6</v>
      </c>
      <c r="C3" t="s">
        <v>7</v>
      </c>
      <c r="H3" s="5" t="s">
        <v>8</v>
      </c>
      <c r="I3" s="4">
        <f>SUMIFS(C$6:C5003,F$6:F5003,F$1,H$6:H5003,H3)</f>
        <v>625</v>
      </c>
    </row>
    <row r="4" spans="1:10" x14ac:dyDescent="0.2">
      <c r="C4" s="6">
        <f>SUM(C6:C2601)</f>
        <v>238545.19000000006</v>
      </c>
      <c r="F4" s="28" t="s">
        <v>588</v>
      </c>
      <c r="H4" t="s">
        <v>9</v>
      </c>
      <c r="I4" s="4">
        <f>SUMIFS(C$6:C5004,F$6:F5004,F$1,H$6:H5004,H4)</f>
        <v>0</v>
      </c>
    </row>
    <row r="5" spans="1:10" ht="15" x14ac:dyDescent="0.25">
      <c r="A5" s="7" t="s">
        <v>10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7" t="s">
        <v>17</v>
      </c>
      <c r="I5" s="27" t="s">
        <v>587</v>
      </c>
      <c r="J5" s="29" t="s">
        <v>589</v>
      </c>
    </row>
    <row r="6" spans="1:10" x14ac:dyDescent="0.2">
      <c r="A6">
        <v>48</v>
      </c>
      <c r="B6" s="2">
        <v>44200</v>
      </c>
      <c r="C6" s="4">
        <v>223.84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</row>
    <row r="7" spans="1:10" x14ac:dyDescent="0.2">
      <c r="A7">
        <v>180</v>
      </c>
      <c r="B7" s="2">
        <v>44211</v>
      </c>
      <c r="C7" s="4">
        <v>8.89</v>
      </c>
      <c r="D7" t="s">
        <v>18</v>
      </c>
      <c r="E7" t="s">
        <v>23</v>
      </c>
      <c r="F7" t="s">
        <v>20</v>
      </c>
      <c r="G7" t="s">
        <v>21</v>
      </c>
      <c r="H7" t="s">
        <v>24</v>
      </c>
    </row>
    <row r="8" spans="1:10" x14ac:dyDescent="0.2">
      <c r="A8">
        <v>181</v>
      </c>
      <c r="B8" s="2">
        <v>44211</v>
      </c>
      <c r="C8" s="4">
        <v>216</v>
      </c>
      <c r="D8" t="s">
        <v>18</v>
      </c>
      <c r="E8" t="s">
        <v>23</v>
      </c>
      <c r="F8" t="s">
        <v>20</v>
      </c>
      <c r="G8" t="s">
        <v>21</v>
      </c>
      <c r="H8" t="s">
        <v>24</v>
      </c>
    </row>
    <row r="9" spans="1:10" x14ac:dyDescent="0.2">
      <c r="A9">
        <v>178</v>
      </c>
      <c r="B9" s="2">
        <v>44211</v>
      </c>
      <c r="C9" s="4">
        <v>34.5</v>
      </c>
      <c r="D9" t="s">
        <v>18</v>
      </c>
      <c r="E9" t="s">
        <v>25</v>
      </c>
      <c r="F9" t="s">
        <v>26</v>
      </c>
      <c r="G9" t="s">
        <v>27</v>
      </c>
      <c r="H9" t="s">
        <v>28</v>
      </c>
    </row>
    <row r="10" spans="1:10" x14ac:dyDescent="0.2">
      <c r="A10">
        <v>76</v>
      </c>
      <c r="B10" s="2">
        <v>44204</v>
      </c>
      <c r="C10" s="4">
        <v>90.75</v>
      </c>
      <c r="D10" t="s">
        <v>18</v>
      </c>
      <c r="E10" t="s">
        <v>29</v>
      </c>
      <c r="F10" t="s">
        <v>30</v>
      </c>
      <c r="G10" t="s">
        <v>31</v>
      </c>
      <c r="H10" t="s">
        <v>32</v>
      </c>
    </row>
    <row r="11" spans="1:10" x14ac:dyDescent="0.2">
      <c r="A11">
        <v>77</v>
      </c>
      <c r="B11" s="2">
        <v>44204</v>
      </c>
      <c r="C11" s="4">
        <v>167.98</v>
      </c>
      <c r="D11" t="s">
        <v>18</v>
      </c>
      <c r="E11" t="s">
        <v>29</v>
      </c>
      <c r="F11" t="s">
        <v>30</v>
      </c>
      <c r="G11" t="s">
        <v>31</v>
      </c>
      <c r="H11" t="s">
        <v>32</v>
      </c>
    </row>
    <row r="12" spans="1:10" x14ac:dyDescent="0.2">
      <c r="A12">
        <v>147</v>
      </c>
      <c r="B12" s="2">
        <v>44211</v>
      </c>
      <c r="C12" s="4">
        <v>12.1</v>
      </c>
      <c r="D12" t="s">
        <v>18</v>
      </c>
      <c r="E12" t="s">
        <v>29</v>
      </c>
      <c r="F12" t="s">
        <v>30</v>
      </c>
      <c r="G12" t="s">
        <v>31</v>
      </c>
      <c r="H12" t="s">
        <v>32</v>
      </c>
    </row>
    <row r="13" spans="1:10" x14ac:dyDescent="0.2">
      <c r="A13">
        <v>149</v>
      </c>
      <c r="B13" s="2">
        <v>44211</v>
      </c>
      <c r="C13" s="4">
        <v>61.01</v>
      </c>
      <c r="D13" t="s">
        <v>18</v>
      </c>
      <c r="E13" t="s">
        <v>29</v>
      </c>
      <c r="F13" t="s">
        <v>30</v>
      </c>
      <c r="G13" t="s">
        <v>31</v>
      </c>
      <c r="H13" t="s">
        <v>32</v>
      </c>
    </row>
    <row r="14" spans="1:10" x14ac:dyDescent="0.2">
      <c r="A14">
        <v>150</v>
      </c>
      <c r="B14" s="2">
        <v>44211</v>
      </c>
      <c r="C14" s="4">
        <v>97.39</v>
      </c>
      <c r="D14" t="s">
        <v>18</v>
      </c>
      <c r="E14" t="s">
        <v>29</v>
      </c>
      <c r="F14" t="s">
        <v>30</v>
      </c>
      <c r="G14" t="s">
        <v>31</v>
      </c>
      <c r="H14" t="s">
        <v>32</v>
      </c>
    </row>
    <row r="15" spans="1:10" x14ac:dyDescent="0.2">
      <c r="A15">
        <v>182</v>
      </c>
      <c r="B15" s="2">
        <v>44211</v>
      </c>
      <c r="C15" s="4">
        <v>196.25</v>
      </c>
      <c r="D15" t="s">
        <v>18</v>
      </c>
      <c r="E15" t="s">
        <v>33</v>
      </c>
      <c r="F15" t="s">
        <v>34</v>
      </c>
      <c r="G15" t="s">
        <v>35</v>
      </c>
      <c r="H15" t="s">
        <v>8</v>
      </c>
    </row>
    <row r="16" spans="1:10" x14ac:dyDescent="0.2">
      <c r="A16">
        <v>232</v>
      </c>
      <c r="B16" s="2">
        <v>44225</v>
      </c>
      <c r="C16" s="4">
        <v>32.94</v>
      </c>
      <c r="D16" t="s">
        <v>18</v>
      </c>
      <c r="E16" t="s">
        <v>36</v>
      </c>
      <c r="F16" t="s">
        <v>37</v>
      </c>
      <c r="G16" t="s">
        <v>38</v>
      </c>
      <c r="H16" t="s">
        <v>2</v>
      </c>
    </row>
    <row r="17" spans="1:8" x14ac:dyDescent="0.2">
      <c r="A17">
        <v>90</v>
      </c>
      <c r="B17" s="2">
        <v>44204</v>
      </c>
      <c r="C17" s="4">
        <v>192.38</v>
      </c>
      <c r="D17" t="s">
        <v>18</v>
      </c>
      <c r="E17" t="s">
        <v>39</v>
      </c>
      <c r="F17" t="s">
        <v>40</v>
      </c>
      <c r="G17" t="s">
        <v>41</v>
      </c>
      <c r="H17" t="s">
        <v>42</v>
      </c>
    </row>
    <row r="18" spans="1:8" x14ac:dyDescent="0.2">
      <c r="A18">
        <v>25</v>
      </c>
      <c r="B18" s="2">
        <v>44200</v>
      </c>
      <c r="C18" s="4">
        <v>110.21</v>
      </c>
      <c r="D18" t="s">
        <v>18</v>
      </c>
      <c r="E18" t="s">
        <v>43</v>
      </c>
      <c r="F18" t="s">
        <v>44</v>
      </c>
      <c r="G18" t="s">
        <v>45</v>
      </c>
      <c r="H18" t="s">
        <v>8</v>
      </c>
    </row>
    <row r="19" spans="1:8" x14ac:dyDescent="0.2">
      <c r="A19">
        <v>97</v>
      </c>
      <c r="B19" s="2">
        <v>44207</v>
      </c>
      <c r="C19" s="4">
        <v>967.22</v>
      </c>
      <c r="D19" t="s">
        <v>18</v>
      </c>
      <c r="E19" t="s">
        <v>43</v>
      </c>
      <c r="F19" t="s">
        <v>44</v>
      </c>
      <c r="G19" t="s">
        <v>45</v>
      </c>
      <c r="H19" t="s">
        <v>8</v>
      </c>
    </row>
    <row r="20" spans="1:8" x14ac:dyDescent="0.2">
      <c r="A20">
        <v>226</v>
      </c>
      <c r="B20" s="2">
        <v>44225</v>
      </c>
      <c r="C20" s="4">
        <v>402.6</v>
      </c>
      <c r="D20" t="s">
        <v>18</v>
      </c>
      <c r="E20" t="s">
        <v>46</v>
      </c>
      <c r="F20" t="s">
        <v>47</v>
      </c>
      <c r="G20" t="s">
        <v>48</v>
      </c>
      <c r="H20" t="s">
        <v>24</v>
      </c>
    </row>
    <row r="21" spans="1:8" x14ac:dyDescent="0.2">
      <c r="A21">
        <v>221</v>
      </c>
      <c r="B21" s="2">
        <v>44224</v>
      </c>
      <c r="C21" s="4">
        <v>2327.0300000000002</v>
      </c>
      <c r="D21" t="s">
        <v>18</v>
      </c>
      <c r="E21" t="s">
        <v>49</v>
      </c>
      <c r="F21" t="s">
        <v>50</v>
      </c>
      <c r="G21" t="s">
        <v>51</v>
      </c>
      <c r="H21" t="s">
        <v>2</v>
      </c>
    </row>
    <row r="22" spans="1:8" x14ac:dyDescent="0.2">
      <c r="A22">
        <v>87</v>
      </c>
      <c r="B22" s="2">
        <v>44204</v>
      </c>
      <c r="C22" s="4">
        <v>110.43</v>
      </c>
      <c r="D22" t="s">
        <v>18</v>
      </c>
      <c r="E22" t="s">
        <v>52</v>
      </c>
      <c r="F22" t="s">
        <v>53</v>
      </c>
      <c r="G22" t="s">
        <v>54</v>
      </c>
      <c r="H22" t="s">
        <v>8</v>
      </c>
    </row>
    <row r="23" spans="1:8" x14ac:dyDescent="0.2">
      <c r="A23">
        <v>2</v>
      </c>
      <c r="B23" s="2">
        <v>44200</v>
      </c>
      <c r="C23" s="4">
        <v>689.85</v>
      </c>
      <c r="D23" t="s">
        <v>18</v>
      </c>
      <c r="E23" t="s">
        <v>55</v>
      </c>
      <c r="F23" t="s">
        <v>56</v>
      </c>
      <c r="G23" t="s">
        <v>57</v>
      </c>
      <c r="H23" t="s">
        <v>8</v>
      </c>
    </row>
    <row r="24" spans="1:8" x14ac:dyDescent="0.2">
      <c r="A24">
        <v>24</v>
      </c>
      <c r="B24" s="2">
        <v>44200</v>
      </c>
      <c r="C24" s="4">
        <v>249</v>
      </c>
      <c r="D24" t="s">
        <v>18</v>
      </c>
      <c r="E24" t="s">
        <v>58</v>
      </c>
      <c r="F24" t="s">
        <v>59</v>
      </c>
      <c r="G24" t="s">
        <v>60</v>
      </c>
      <c r="H24" t="s">
        <v>61</v>
      </c>
    </row>
    <row r="25" spans="1:8" x14ac:dyDescent="0.2">
      <c r="A25">
        <v>89</v>
      </c>
      <c r="B25" s="2">
        <v>44204</v>
      </c>
      <c r="C25" s="4">
        <v>214.11</v>
      </c>
      <c r="D25" t="s">
        <v>18</v>
      </c>
      <c r="E25" t="s">
        <v>62</v>
      </c>
      <c r="F25" t="s">
        <v>63</v>
      </c>
      <c r="G25" t="s">
        <v>64</v>
      </c>
      <c r="H25" t="s">
        <v>2</v>
      </c>
    </row>
    <row r="26" spans="1:8" x14ac:dyDescent="0.2">
      <c r="A26">
        <v>235</v>
      </c>
      <c r="B26" s="2">
        <v>44225</v>
      </c>
      <c r="C26" s="4">
        <v>156.96</v>
      </c>
      <c r="D26" t="s">
        <v>18</v>
      </c>
      <c r="E26" t="s">
        <v>65</v>
      </c>
      <c r="F26" t="s">
        <v>66</v>
      </c>
      <c r="G26" t="s">
        <v>67</v>
      </c>
      <c r="H26" t="s">
        <v>24</v>
      </c>
    </row>
    <row r="27" spans="1:8" x14ac:dyDescent="0.2">
      <c r="A27">
        <v>44</v>
      </c>
      <c r="B27" s="2">
        <v>44200</v>
      </c>
      <c r="C27" s="4">
        <v>153.63</v>
      </c>
      <c r="D27" t="s">
        <v>18</v>
      </c>
      <c r="E27" t="s">
        <v>68</v>
      </c>
      <c r="F27" t="s">
        <v>69</v>
      </c>
      <c r="G27" t="s">
        <v>70</v>
      </c>
      <c r="H27" t="s">
        <v>24</v>
      </c>
    </row>
    <row r="28" spans="1:8" x14ac:dyDescent="0.2">
      <c r="A28">
        <v>1</v>
      </c>
      <c r="B28" s="2">
        <v>44200</v>
      </c>
      <c r="C28" s="4">
        <v>625.09</v>
      </c>
      <c r="D28" t="s">
        <v>18</v>
      </c>
      <c r="E28" t="s">
        <v>71</v>
      </c>
      <c r="F28" t="s">
        <v>72</v>
      </c>
      <c r="G28" t="s">
        <v>73</v>
      </c>
      <c r="H28" t="s">
        <v>8</v>
      </c>
    </row>
    <row r="29" spans="1:8" x14ac:dyDescent="0.2">
      <c r="A29">
        <v>53</v>
      </c>
      <c r="B29" s="2">
        <v>44202</v>
      </c>
      <c r="C29" s="4">
        <v>1409.2</v>
      </c>
      <c r="D29" t="s">
        <v>18</v>
      </c>
      <c r="E29" t="s">
        <v>74</v>
      </c>
      <c r="F29" t="s">
        <v>75</v>
      </c>
      <c r="G29" t="s">
        <v>76</v>
      </c>
      <c r="H29" t="s">
        <v>8</v>
      </c>
    </row>
    <row r="30" spans="1:8" x14ac:dyDescent="0.2">
      <c r="A30">
        <v>63</v>
      </c>
      <c r="B30" s="2">
        <v>44203</v>
      </c>
      <c r="C30" s="4">
        <v>90</v>
      </c>
      <c r="D30" t="s">
        <v>18</v>
      </c>
      <c r="E30" t="s">
        <v>74</v>
      </c>
      <c r="F30" t="s">
        <v>75</v>
      </c>
      <c r="G30" t="s">
        <v>76</v>
      </c>
      <c r="H30" t="s">
        <v>2</v>
      </c>
    </row>
    <row r="31" spans="1:8" x14ac:dyDescent="0.2">
      <c r="A31">
        <v>202</v>
      </c>
      <c r="B31" s="2">
        <v>44217</v>
      </c>
      <c r="C31" s="4">
        <v>6030.08</v>
      </c>
      <c r="D31" t="s">
        <v>18</v>
      </c>
      <c r="E31" t="s">
        <v>74</v>
      </c>
      <c r="F31" t="s">
        <v>75</v>
      </c>
      <c r="G31" t="s">
        <v>76</v>
      </c>
      <c r="H31" t="s">
        <v>2</v>
      </c>
    </row>
    <row r="32" spans="1:8" x14ac:dyDescent="0.2">
      <c r="A32">
        <v>31</v>
      </c>
      <c r="B32" s="2">
        <v>44200</v>
      </c>
      <c r="C32" s="4">
        <v>10.83</v>
      </c>
      <c r="D32" t="s">
        <v>18</v>
      </c>
      <c r="E32" t="s">
        <v>77</v>
      </c>
      <c r="F32" t="s">
        <v>78</v>
      </c>
      <c r="G32" t="s">
        <v>79</v>
      </c>
      <c r="H32" t="s">
        <v>80</v>
      </c>
    </row>
    <row r="33" spans="1:10" x14ac:dyDescent="0.2">
      <c r="A33">
        <v>32</v>
      </c>
      <c r="B33" s="2">
        <v>44200</v>
      </c>
      <c r="C33" s="4">
        <v>37.64</v>
      </c>
      <c r="D33" t="s">
        <v>18</v>
      </c>
      <c r="E33" t="s">
        <v>77</v>
      </c>
      <c r="F33" t="s">
        <v>78</v>
      </c>
      <c r="G33" t="s">
        <v>79</v>
      </c>
      <c r="H33" t="s">
        <v>80</v>
      </c>
    </row>
    <row r="34" spans="1:10" x14ac:dyDescent="0.2">
      <c r="A34">
        <v>33</v>
      </c>
      <c r="B34" s="2">
        <v>44200</v>
      </c>
      <c r="C34" s="4">
        <v>18.68</v>
      </c>
      <c r="D34" t="s">
        <v>18</v>
      </c>
      <c r="E34" t="s">
        <v>77</v>
      </c>
      <c r="F34" t="s">
        <v>78</v>
      </c>
      <c r="G34" t="s">
        <v>79</v>
      </c>
      <c r="H34" t="s">
        <v>80</v>
      </c>
    </row>
    <row r="35" spans="1:10" x14ac:dyDescent="0.2">
      <c r="A35">
        <v>34</v>
      </c>
      <c r="B35" s="2">
        <v>44200</v>
      </c>
      <c r="C35" s="4">
        <v>106.37</v>
      </c>
      <c r="D35" t="s">
        <v>18</v>
      </c>
      <c r="E35" t="s">
        <v>77</v>
      </c>
      <c r="F35" t="s">
        <v>78</v>
      </c>
      <c r="G35" t="s">
        <v>79</v>
      </c>
      <c r="H35" t="s">
        <v>80</v>
      </c>
    </row>
    <row r="36" spans="1:10" x14ac:dyDescent="0.2">
      <c r="A36">
        <v>35</v>
      </c>
      <c r="B36" s="2">
        <v>44200</v>
      </c>
      <c r="C36" s="4">
        <v>607.72</v>
      </c>
      <c r="D36" t="s">
        <v>18</v>
      </c>
      <c r="E36" t="s">
        <v>77</v>
      </c>
      <c r="F36" t="s">
        <v>78</v>
      </c>
      <c r="G36" t="s">
        <v>79</v>
      </c>
      <c r="H36" t="s">
        <v>80</v>
      </c>
    </row>
    <row r="37" spans="1:10" x14ac:dyDescent="0.2">
      <c r="A37">
        <v>68</v>
      </c>
      <c r="B37" s="2">
        <v>44203</v>
      </c>
      <c r="C37" s="4">
        <v>292.39</v>
      </c>
      <c r="D37" t="s">
        <v>18</v>
      </c>
      <c r="E37" t="s">
        <v>77</v>
      </c>
      <c r="F37" t="s">
        <v>78</v>
      </c>
      <c r="G37" t="s">
        <v>79</v>
      </c>
      <c r="H37" t="s">
        <v>80</v>
      </c>
    </row>
    <row r="38" spans="1:10" x14ac:dyDescent="0.2">
      <c r="A38">
        <v>216</v>
      </c>
      <c r="B38" s="2">
        <v>44223</v>
      </c>
      <c r="C38" s="4">
        <v>12.77</v>
      </c>
      <c r="D38" t="s">
        <v>18</v>
      </c>
      <c r="E38" t="s">
        <v>77</v>
      </c>
      <c r="F38" t="s">
        <v>78</v>
      </c>
      <c r="G38" t="s">
        <v>79</v>
      </c>
      <c r="H38" t="s">
        <v>80</v>
      </c>
    </row>
    <row r="39" spans="1:10" x14ac:dyDescent="0.2">
      <c r="A39">
        <v>217</v>
      </c>
      <c r="B39" s="2">
        <v>44223</v>
      </c>
      <c r="C39" s="4">
        <v>73.69</v>
      </c>
      <c r="D39" t="s">
        <v>18</v>
      </c>
      <c r="E39" t="s">
        <v>77</v>
      </c>
      <c r="F39" t="s">
        <v>78</v>
      </c>
      <c r="G39" t="s">
        <v>79</v>
      </c>
      <c r="H39" t="s">
        <v>80</v>
      </c>
    </row>
    <row r="40" spans="1:10" x14ac:dyDescent="0.2">
      <c r="A40">
        <v>193</v>
      </c>
      <c r="B40" s="2">
        <v>44214</v>
      </c>
      <c r="C40" s="4">
        <v>2092.79</v>
      </c>
      <c r="D40" t="s">
        <v>18</v>
      </c>
      <c r="E40" t="s">
        <v>81</v>
      </c>
      <c r="F40" t="s">
        <v>82</v>
      </c>
      <c r="G40" t="s">
        <v>83</v>
      </c>
      <c r="H40" t="s">
        <v>24</v>
      </c>
    </row>
    <row r="41" spans="1:10" x14ac:dyDescent="0.2">
      <c r="A41">
        <v>223</v>
      </c>
      <c r="B41" s="2">
        <v>44224</v>
      </c>
      <c r="C41" s="4">
        <v>729.19</v>
      </c>
      <c r="D41" t="s">
        <v>18</v>
      </c>
      <c r="E41" t="s">
        <v>81</v>
      </c>
      <c r="F41" t="s">
        <v>82</v>
      </c>
      <c r="G41" t="s">
        <v>83</v>
      </c>
      <c r="H41" t="s">
        <v>24</v>
      </c>
    </row>
    <row r="42" spans="1:10" s="33" customFormat="1" x14ac:dyDescent="0.2">
      <c r="A42" s="30">
        <v>73</v>
      </c>
      <c r="B42" s="31">
        <v>44204</v>
      </c>
      <c r="C42" s="32">
        <v>105.23</v>
      </c>
      <c r="D42" s="30" t="s">
        <v>18</v>
      </c>
      <c r="E42" s="30" t="s">
        <v>84</v>
      </c>
      <c r="F42" s="30" t="s">
        <v>1</v>
      </c>
      <c r="G42" s="30" t="s">
        <v>1</v>
      </c>
      <c r="H42" s="30" t="s">
        <v>85</v>
      </c>
      <c r="I42" s="33" t="s">
        <v>592</v>
      </c>
    </row>
    <row r="43" spans="1:10" s="33" customFormat="1" x14ac:dyDescent="0.2">
      <c r="A43" s="30">
        <v>74</v>
      </c>
      <c r="B43" s="31">
        <v>44204</v>
      </c>
      <c r="C43" s="32">
        <v>210.45</v>
      </c>
      <c r="D43" s="30" t="s">
        <v>18</v>
      </c>
      <c r="E43" s="30" t="s">
        <v>84</v>
      </c>
      <c r="F43" s="30" t="s">
        <v>1</v>
      </c>
      <c r="G43" s="30" t="s">
        <v>1</v>
      </c>
      <c r="H43" s="30" t="s">
        <v>85</v>
      </c>
      <c r="I43" s="33" t="s">
        <v>591</v>
      </c>
      <c r="J43" s="41"/>
    </row>
    <row r="44" spans="1:10" s="33" customFormat="1" x14ac:dyDescent="0.2">
      <c r="A44" s="30">
        <v>75</v>
      </c>
      <c r="B44" s="31">
        <v>44204</v>
      </c>
      <c r="C44" s="32">
        <v>584.27</v>
      </c>
      <c r="D44" s="30" t="s">
        <v>18</v>
      </c>
      <c r="E44" s="30" t="s">
        <v>84</v>
      </c>
      <c r="F44" s="30" t="s">
        <v>1</v>
      </c>
      <c r="G44" s="30" t="s">
        <v>1</v>
      </c>
      <c r="H44" s="30" t="s">
        <v>85</v>
      </c>
      <c r="I44" s="33" t="s">
        <v>590</v>
      </c>
      <c r="J44" s="41"/>
    </row>
    <row r="45" spans="1:10" s="33" customFormat="1" x14ac:dyDescent="0.2">
      <c r="A45" s="30">
        <v>111</v>
      </c>
      <c r="B45" s="31">
        <v>44211</v>
      </c>
      <c r="C45" s="32">
        <v>42.1</v>
      </c>
      <c r="D45" s="30" t="s">
        <v>18</v>
      </c>
      <c r="E45" s="30" t="s">
        <v>84</v>
      </c>
      <c r="F45" s="30" t="s">
        <v>1</v>
      </c>
      <c r="G45" s="30" t="s">
        <v>1</v>
      </c>
      <c r="H45" s="30" t="s">
        <v>85</v>
      </c>
      <c r="I45" s="33" t="s">
        <v>594</v>
      </c>
      <c r="J45" s="41" t="s">
        <v>593</v>
      </c>
    </row>
    <row r="46" spans="1:10" s="33" customFormat="1" x14ac:dyDescent="0.2">
      <c r="A46" s="30">
        <v>113</v>
      </c>
      <c r="B46" s="31">
        <v>44211</v>
      </c>
      <c r="C46" s="32">
        <v>78.38</v>
      </c>
      <c r="D46" s="30" t="s">
        <v>18</v>
      </c>
      <c r="E46" s="30" t="s">
        <v>84</v>
      </c>
      <c r="F46" s="30" t="s">
        <v>1</v>
      </c>
      <c r="G46" s="30" t="s">
        <v>1</v>
      </c>
      <c r="H46" s="30" t="s">
        <v>85</v>
      </c>
      <c r="I46" s="33" t="s">
        <v>595</v>
      </c>
      <c r="J46" s="41"/>
    </row>
    <row r="47" spans="1:10" s="33" customFormat="1" x14ac:dyDescent="0.2">
      <c r="A47" s="30">
        <v>114</v>
      </c>
      <c r="B47" s="31">
        <v>44211</v>
      </c>
      <c r="C47" s="32">
        <v>27.81</v>
      </c>
      <c r="D47" s="30" t="s">
        <v>18</v>
      </c>
      <c r="E47" s="30" t="s">
        <v>84</v>
      </c>
      <c r="F47" s="30" t="s">
        <v>1</v>
      </c>
      <c r="G47" s="30" t="s">
        <v>1</v>
      </c>
      <c r="H47" s="30" t="s">
        <v>85</v>
      </c>
      <c r="I47" s="33" t="s">
        <v>595</v>
      </c>
      <c r="J47" s="41"/>
    </row>
    <row r="48" spans="1:10" s="33" customFormat="1" x14ac:dyDescent="0.2">
      <c r="A48" s="30">
        <v>115</v>
      </c>
      <c r="B48" s="31">
        <v>44211</v>
      </c>
      <c r="C48" s="32">
        <v>338.74</v>
      </c>
      <c r="D48" s="30" t="s">
        <v>18</v>
      </c>
      <c r="E48" s="30" t="s">
        <v>84</v>
      </c>
      <c r="F48" s="30" t="s">
        <v>1</v>
      </c>
      <c r="G48" s="30" t="s">
        <v>1</v>
      </c>
      <c r="H48" s="30" t="s">
        <v>85</v>
      </c>
      <c r="I48" s="33" t="s">
        <v>596</v>
      </c>
      <c r="J48" s="41" t="s">
        <v>597</v>
      </c>
    </row>
    <row r="49" spans="1:10" s="33" customFormat="1" x14ac:dyDescent="0.2">
      <c r="A49" s="30">
        <v>112</v>
      </c>
      <c r="B49" s="31">
        <v>44211</v>
      </c>
      <c r="C49" s="32">
        <v>200</v>
      </c>
      <c r="D49" s="30" t="s">
        <v>18</v>
      </c>
      <c r="E49" s="30" t="s">
        <v>84</v>
      </c>
      <c r="F49" s="30" t="s">
        <v>1</v>
      </c>
      <c r="G49" s="30" t="s">
        <v>1</v>
      </c>
      <c r="H49" s="30" t="s">
        <v>8</v>
      </c>
      <c r="I49" s="33" t="s">
        <v>598</v>
      </c>
      <c r="J49" s="41" t="s">
        <v>599</v>
      </c>
    </row>
    <row r="50" spans="1:10" s="33" customFormat="1" x14ac:dyDescent="0.2">
      <c r="A50" s="30">
        <v>196</v>
      </c>
      <c r="B50" s="31">
        <v>44216</v>
      </c>
      <c r="C50" s="32">
        <v>225</v>
      </c>
      <c r="D50" s="30" t="s">
        <v>18</v>
      </c>
      <c r="E50" s="30" t="s">
        <v>84</v>
      </c>
      <c r="F50" s="30" t="s">
        <v>1</v>
      </c>
      <c r="G50" s="30" t="s">
        <v>1</v>
      </c>
      <c r="H50" s="30" t="s">
        <v>8</v>
      </c>
      <c r="I50" s="33" t="s">
        <v>628</v>
      </c>
      <c r="J50" s="41" t="s">
        <v>600</v>
      </c>
    </row>
    <row r="51" spans="1:10" s="33" customFormat="1" x14ac:dyDescent="0.2">
      <c r="A51" s="30">
        <v>212</v>
      </c>
      <c r="B51" s="31">
        <v>44222</v>
      </c>
      <c r="C51" s="32">
        <v>200</v>
      </c>
      <c r="D51" s="30" t="s">
        <v>18</v>
      </c>
      <c r="E51" s="30" t="s">
        <v>84</v>
      </c>
      <c r="F51" s="30" t="s">
        <v>1</v>
      </c>
      <c r="G51" s="30" t="s">
        <v>1</v>
      </c>
      <c r="H51" s="30" t="s">
        <v>8</v>
      </c>
      <c r="I51" s="33" t="s">
        <v>628</v>
      </c>
      <c r="J51" s="41" t="s">
        <v>600</v>
      </c>
    </row>
    <row r="52" spans="1:10" s="33" customFormat="1" x14ac:dyDescent="0.2">
      <c r="A52" s="30">
        <v>110</v>
      </c>
      <c r="B52" s="31">
        <v>44211</v>
      </c>
      <c r="C52" s="32">
        <v>577.39</v>
      </c>
      <c r="D52" s="30" t="s">
        <v>18</v>
      </c>
      <c r="E52" s="30" t="s">
        <v>84</v>
      </c>
      <c r="F52" s="30" t="s">
        <v>1</v>
      </c>
      <c r="G52" s="30" t="s">
        <v>1</v>
      </c>
      <c r="H52" s="30" t="s">
        <v>86</v>
      </c>
      <c r="I52" s="33" t="s">
        <v>604</v>
      </c>
      <c r="J52" s="41"/>
    </row>
    <row r="53" spans="1:10" s="33" customFormat="1" x14ac:dyDescent="0.2">
      <c r="A53" s="30">
        <v>116</v>
      </c>
      <c r="B53" s="31">
        <v>44211</v>
      </c>
      <c r="C53" s="32">
        <v>2018.32</v>
      </c>
      <c r="D53" s="30" t="s">
        <v>18</v>
      </c>
      <c r="E53" s="30" t="s">
        <v>84</v>
      </c>
      <c r="F53" s="30" t="s">
        <v>1</v>
      </c>
      <c r="G53" s="30" t="s">
        <v>1</v>
      </c>
      <c r="H53" s="30" t="s">
        <v>86</v>
      </c>
      <c r="I53" s="33" t="s">
        <v>604</v>
      </c>
      <c r="J53" s="41"/>
    </row>
    <row r="54" spans="1:10" s="33" customFormat="1" x14ac:dyDescent="0.2">
      <c r="A54" s="30">
        <v>118</v>
      </c>
      <c r="B54" s="31">
        <v>44211</v>
      </c>
      <c r="C54" s="32">
        <v>1571.72</v>
      </c>
      <c r="D54" s="30" t="s">
        <v>18</v>
      </c>
      <c r="E54" s="30" t="s">
        <v>84</v>
      </c>
      <c r="F54" s="30" t="s">
        <v>1</v>
      </c>
      <c r="G54" s="30" t="s">
        <v>1</v>
      </c>
      <c r="H54" s="30" t="s">
        <v>86</v>
      </c>
      <c r="I54" s="33" t="s">
        <v>604</v>
      </c>
      <c r="J54" s="41"/>
    </row>
    <row r="55" spans="1:10" s="33" customFormat="1" x14ac:dyDescent="0.2">
      <c r="A55" s="30">
        <v>120</v>
      </c>
      <c r="B55" s="31">
        <v>44211</v>
      </c>
      <c r="C55" s="32">
        <v>1059.76</v>
      </c>
      <c r="D55" s="30" t="s">
        <v>18</v>
      </c>
      <c r="E55" s="30" t="s">
        <v>84</v>
      </c>
      <c r="F55" s="30" t="s">
        <v>1</v>
      </c>
      <c r="G55" s="30" t="s">
        <v>1</v>
      </c>
      <c r="H55" s="30" t="s">
        <v>86</v>
      </c>
      <c r="I55" s="33" t="s">
        <v>604</v>
      </c>
      <c r="J55" s="41"/>
    </row>
    <row r="56" spans="1:10" s="33" customFormat="1" x14ac:dyDescent="0.2">
      <c r="A56" s="30">
        <v>122</v>
      </c>
      <c r="B56" s="31">
        <v>44211</v>
      </c>
      <c r="C56" s="32">
        <v>860.25</v>
      </c>
      <c r="D56" s="30" t="s">
        <v>18</v>
      </c>
      <c r="E56" s="30" t="s">
        <v>84</v>
      </c>
      <c r="F56" s="30" t="s">
        <v>1</v>
      </c>
      <c r="G56" s="30" t="s">
        <v>1</v>
      </c>
      <c r="H56" s="30" t="s">
        <v>86</v>
      </c>
      <c r="I56" s="33" t="s">
        <v>604</v>
      </c>
      <c r="J56" s="41"/>
    </row>
    <row r="57" spans="1:10" s="33" customFormat="1" x14ac:dyDescent="0.2">
      <c r="A57" s="30">
        <v>124</v>
      </c>
      <c r="B57" s="31">
        <v>44211</v>
      </c>
      <c r="C57" s="32">
        <v>670.3</v>
      </c>
      <c r="D57" s="30" t="s">
        <v>18</v>
      </c>
      <c r="E57" s="30" t="s">
        <v>84</v>
      </c>
      <c r="F57" s="30" t="s">
        <v>1</v>
      </c>
      <c r="G57" s="30" t="s">
        <v>1</v>
      </c>
      <c r="H57" s="30" t="s">
        <v>86</v>
      </c>
      <c r="I57" s="33" t="s">
        <v>604</v>
      </c>
      <c r="J57" s="41"/>
    </row>
    <row r="58" spans="1:10" s="33" customFormat="1" x14ac:dyDescent="0.2">
      <c r="A58" s="30">
        <v>126</v>
      </c>
      <c r="B58" s="31">
        <v>44211</v>
      </c>
      <c r="C58" s="32">
        <v>1946.9</v>
      </c>
      <c r="D58" s="30" t="s">
        <v>18</v>
      </c>
      <c r="E58" s="30" t="s">
        <v>84</v>
      </c>
      <c r="F58" s="30" t="s">
        <v>1</v>
      </c>
      <c r="G58" s="30" t="s">
        <v>1</v>
      </c>
      <c r="H58" s="30" t="s">
        <v>86</v>
      </c>
      <c r="I58" s="33" t="s">
        <v>604</v>
      </c>
      <c r="J58" s="41"/>
    </row>
    <row r="59" spans="1:10" s="33" customFormat="1" x14ac:dyDescent="0.2">
      <c r="A59" s="30">
        <v>128</v>
      </c>
      <c r="B59" s="31">
        <v>44211</v>
      </c>
      <c r="C59" s="32">
        <v>1735.75</v>
      </c>
      <c r="D59" s="30" t="s">
        <v>18</v>
      </c>
      <c r="E59" s="30" t="s">
        <v>84</v>
      </c>
      <c r="F59" s="30" t="s">
        <v>1</v>
      </c>
      <c r="G59" s="30" t="s">
        <v>1</v>
      </c>
      <c r="H59" s="30" t="s">
        <v>86</v>
      </c>
      <c r="I59" s="33" t="s">
        <v>604</v>
      </c>
      <c r="J59" s="41"/>
    </row>
    <row r="60" spans="1:10" s="33" customFormat="1" x14ac:dyDescent="0.2">
      <c r="A60" s="30">
        <v>130</v>
      </c>
      <c r="B60" s="31">
        <v>44211</v>
      </c>
      <c r="C60" s="32">
        <v>744.44</v>
      </c>
      <c r="D60" s="30" t="s">
        <v>18</v>
      </c>
      <c r="E60" s="30" t="s">
        <v>84</v>
      </c>
      <c r="F60" s="30" t="s">
        <v>1</v>
      </c>
      <c r="G60" s="30" t="s">
        <v>1</v>
      </c>
      <c r="H60" s="30" t="s">
        <v>86</v>
      </c>
      <c r="I60" s="33" t="s">
        <v>604</v>
      </c>
      <c r="J60" s="41"/>
    </row>
    <row r="61" spans="1:10" s="33" customFormat="1" x14ac:dyDescent="0.2">
      <c r="A61" s="30">
        <v>132</v>
      </c>
      <c r="B61" s="31">
        <v>44211</v>
      </c>
      <c r="C61" s="32">
        <v>1813.69</v>
      </c>
      <c r="D61" s="30" t="s">
        <v>18</v>
      </c>
      <c r="E61" s="30" t="s">
        <v>84</v>
      </c>
      <c r="F61" s="30" t="s">
        <v>1</v>
      </c>
      <c r="G61" s="30" t="s">
        <v>1</v>
      </c>
      <c r="H61" s="30" t="s">
        <v>86</v>
      </c>
      <c r="I61" s="33" t="s">
        <v>604</v>
      </c>
      <c r="J61" s="41"/>
    </row>
    <row r="62" spans="1:10" s="33" customFormat="1" x14ac:dyDescent="0.2">
      <c r="A62" s="30">
        <v>134</v>
      </c>
      <c r="B62" s="31">
        <v>44211</v>
      </c>
      <c r="C62" s="32">
        <v>1197.4100000000001</v>
      </c>
      <c r="D62" s="30" t="s">
        <v>18</v>
      </c>
      <c r="E62" s="30" t="s">
        <v>84</v>
      </c>
      <c r="F62" s="30" t="s">
        <v>1</v>
      </c>
      <c r="G62" s="30" t="s">
        <v>1</v>
      </c>
      <c r="H62" s="30" t="s">
        <v>86</v>
      </c>
      <c r="I62" s="33" t="s">
        <v>604</v>
      </c>
      <c r="J62" s="41"/>
    </row>
    <row r="63" spans="1:10" s="33" customFormat="1" x14ac:dyDescent="0.2">
      <c r="A63" s="30">
        <v>136</v>
      </c>
      <c r="B63" s="31">
        <v>44211</v>
      </c>
      <c r="C63" s="32">
        <v>1151.08</v>
      </c>
      <c r="D63" s="30" t="s">
        <v>18</v>
      </c>
      <c r="E63" s="30" t="s">
        <v>84</v>
      </c>
      <c r="F63" s="30" t="s">
        <v>1</v>
      </c>
      <c r="G63" s="30" t="s">
        <v>1</v>
      </c>
      <c r="H63" s="30" t="s">
        <v>86</v>
      </c>
      <c r="I63" s="33" t="s">
        <v>604</v>
      </c>
      <c r="J63" s="41"/>
    </row>
    <row r="64" spans="1:10" s="33" customFormat="1" x14ac:dyDescent="0.2">
      <c r="A64" s="30">
        <v>138</v>
      </c>
      <c r="B64" s="31">
        <v>44211</v>
      </c>
      <c r="C64" s="32">
        <v>363.7</v>
      </c>
      <c r="D64" s="30" t="s">
        <v>18</v>
      </c>
      <c r="E64" s="30" t="s">
        <v>84</v>
      </c>
      <c r="F64" s="30" t="s">
        <v>1</v>
      </c>
      <c r="G64" s="30" t="s">
        <v>1</v>
      </c>
      <c r="H64" s="30" t="s">
        <v>86</v>
      </c>
      <c r="I64" s="33" t="s">
        <v>604</v>
      </c>
      <c r="J64" s="41"/>
    </row>
    <row r="65" spans="1:10" s="33" customFormat="1" x14ac:dyDescent="0.2">
      <c r="A65" s="30">
        <v>140</v>
      </c>
      <c r="B65" s="31">
        <v>44211</v>
      </c>
      <c r="C65" s="32">
        <v>1024.4000000000001</v>
      </c>
      <c r="D65" s="30" t="s">
        <v>18</v>
      </c>
      <c r="E65" s="30" t="s">
        <v>84</v>
      </c>
      <c r="F65" s="30" t="s">
        <v>1</v>
      </c>
      <c r="G65" s="30" t="s">
        <v>1</v>
      </c>
      <c r="H65" s="30" t="s">
        <v>86</v>
      </c>
      <c r="I65" s="33" t="s">
        <v>604</v>
      </c>
      <c r="J65" s="41"/>
    </row>
    <row r="66" spans="1:10" s="33" customFormat="1" x14ac:dyDescent="0.2">
      <c r="A66" s="30">
        <v>184</v>
      </c>
      <c r="B66" s="31">
        <v>44214</v>
      </c>
      <c r="C66" s="32">
        <v>324.5</v>
      </c>
      <c r="D66" s="30" t="s">
        <v>18</v>
      </c>
      <c r="E66" s="30" t="s">
        <v>84</v>
      </c>
      <c r="F66" s="30" t="s">
        <v>1</v>
      </c>
      <c r="G66" s="30" t="s">
        <v>1</v>
      </c>
      <c r="H66" s="30" t="s">
        <v>24</v>
      </c>
      <c r="I66" s="33" t="s">
        <v>601</v>
      </c>
      <c r="J66" s="41"/>
    </row>
    <row r="67" spans="1:10" s="33" customFormat="1" x14ac:dyDescent="0.2">
      <c r="A67" s="30">
        <v>185</v>
      </c>
      <c r="B67" s="31">
        <v>44214</v>
      </c>
      <c r="C67" s="32">
        <v>216.22</v>
      </c>
      <c r="D67" s="30" t="s">
        <v>18</v>
      </c>
      <c r="E67" s="30" t="s">
        <v>84</v>
      </c>
      <c r="F67" s="30" t="s">
        <v>1</v>
      </c>
      <c r="G67" s="30" t="s">
        <v>1</v>
      </c>
      <c r="H67" s="30" t="s">
        <v>24</v>
      </c>
      <c r="I67" s="33" t="s">
        <v>601</v>
      </c>
      <c r="J67" s="41"/>
    </row>
    <row r="68" spans="1:10" s="33" customFormat="1" x14ac:dyDescent="0.2">
      <c r="A68" s="30">
        <v>186</v>
      </c>
      <c r="B68" s="31">
        <v>44214</v>
      </c>
      <c r="C68" s="32">
        <v>310.08</v>
      </c>
      <c r="D68" s="30" t="s">
        <v>18</v>
      </c>
      <c r="E68" s="30" t="s">
        <v>84</v>
      </c>
      <c r="F68" s="30" t="s">
        <v>1</v>
      </c>
      <c r="G68" s="30" t="s">
        <v>1</v>
      </c>
      <c r="H68" s="30" t="s">
        <v>24</v>
      </c>
      <c r="I68" s="33" t="s">
        <v>601</v>
      </c>
      <c r="J68" s="41"/>
    </row>
    <row r="69" spans="1:10" s="33" customFormat="1" x14ac:dyDescent="0.2">
      <c r="A69" s="30">
        <v>187</v>
      </c>
      <c r="B69" s="31">
        <v>44214</v>
      </c>
      <c r="C69" s="32">
        <v>510.3</v>
      </c>
      <c r="D69" s="30" t="s">
        <v>18</v>
      </c>
      <c r="E69" s="30" t="s">
        <v>84</v>
      </c>
      <c r="F69" s="30" t="s">
        <v>1</v>
      </c>
      <c r="G69" s="30" t="s">
        <v>1</v>
      </c>
      <c r="H69" s="30" t="s">
        <v>24</v>
      </c>
      <c r="I69" s="33" t="s">
        <v>601</v>
      </c>
      <c r="J69" s="41"/>
    </row>
    <row r="70" spans="1:10" s="33" customFormat="1" x14ac:dyDescent="0.2">
      <c r="A70" s="30">
        <v>211</v>
      </c>
      <c r="B70" s="31">
        <v>44222</v>
      </c>
      <c r="C70" s="32">
        <v>500</v>
      </c>
      <c r="D70" s="30" t="s">
        <v>18</v>
      </c>
      <c r="E70" s="30" t="s">
        <v>84</v>
      </c>
      <c r="F70" s="30" t="s">
        <v>1</v>
      </c>
      <c r="G70" s="30" t="s">
        <v>1</v>
      </c>
      <c r="H70" s="30" t="s">
        <v>24</v>
      </c>
      <c r="I70" s="33" t="s">
        <v>602</v>
      </c>
      <c r="J70" s="41"/>
    </row>
    <row r="71" spans="1:10" s="33" customFormat="1" x14ac:dyDescent="0.2">
      <c r="A71" s="30">
        <v>212</v>
      </c>
      <c r="B71" s="31">
        <v>44222</v>
      </c>
      <c r="C71" s="32">
        <v>200</v>
      </c>
      <c r="D71" s="30" t="s">
        <v>18</v>
      </c>
      <c r="E71" s="30" t="s">
        <v>84</v>
      </c>
      <c r="F71" s="30" t="s">
        <v>1</v>
      </c>
      <c r="G71" s="30" t="s">
        <v>1</v>
      </c>
      <c r="H71" s="30" t="s">
        <v>24</v>
      </c>
      <c r="I71" s="33" t="s">
        <v>628</v>
      </c>
      <c r="J71" s="41" t="s">
        <v>600</v>
      </c>
    </row>
    <row r="72" spans="1:10" s="33" customFormat="1" x14ac:dyDescent="0.2">
      <c r="A72" s="30">
        <v>215</v>
      </c>
      <c r="B72" s="31">
        <v>44223</v>
      </c>
      <c r="C72" s="32">
        <v>21.6</v>
      </c>
      <c r="D72" s="30" t="s">
        <v>18</v>
      </c>
      <c r="E72" s="30" t="s">
        <v>84</v>
      </c>
      <c r="F72" s="30" t="s">
        <v>1</v>
      </c>
      <c r="G72" s="30" t="s">
        <v>1</v>
      </c>
      <c r="H72" s="30" t="s">
        <v>24</v>
      </c>
      <c r="I72" s="33" t="s">
        <v>603</v>
      </c>
      <c r="J72" s="41"/>
    </row>
    <row r="73" spans="1:10" s="33" customFormat="1" x14ac:dyDescent="0.2">
      <c r="A73" s="30">
        <v>218</v>
      </c>
      <c r="B73" s="31">
        <v>44224</v>
      </c>
      <c r="C73" s="32">
        <v>500</v>
      </c>
      <c r="D73" s="30" t="s">
        <v>18</v>
      </c>
      <c r="E73" s="30" t="s">
        <v>84</v>
      </c>
      <c r="F73" s="30" t="s">
        <v>1</v>
      </c>
      <c r="G73" s="30" t="s">
        <v>1</v>
      </c>
      <c r="H73" s="30" t="s">
        <v>24</v>
      </c>
      <c r="I73" s="33" t="s">
        <v>602</v>
      </c>
      <c r="J73" s="41"/>
    </row>
    <row r="74" spans="1:10" s="33" customFormat="1" x14ac:dyDescent="0.2">
      <c r="A74" s="30">
        <v>117</v>
      </c>
      <c r="B74" s="31">
        <v>44211</v>
      </c>
      <c r="C74" s="32">
        <v>107.24</v>
      </c>
      <c r="D74" s="30" t="s">
        <v>18</v>
      </c>
      <c r="E74" s="30" t="s">
        <v>84</v>
      </c>
      <c r="F74" s="30" t="s">
        <v>1</v>
      </c>
      <c r="G74" s="30" t="s">
        <v>1</v>
      </c>
      <c r="H74" s="30" t="s">
        <v>87</v>
      </c>
      <c r="I74" s="33" t="s">
        <v>604</v>
      </c>
      <c r="J74" s="41"/>
    </row>
    <row r="75" spans="1:10" s="33" customFormat="1" x14ac:dyDescent="0.2">
      <c r="A75" s="30">
        <v>119</v>
      </c>
      <c r="B75" s="31">
        <v>44211</v>
      </c>
      <c r="C75" s="32">
        <v>151.88</v>
      </c>
      <c r="D75" s="30" t="s">
        <v>18</v>
      </c>
      <c r="E75" s="30" t="s">
        <v>84</v>
      </c>
      <c r="F75" s="30" t="s">
        <v>1</v>
      </c>
      <c r="G75" s="30" t="s">
        <v>1</v>
      </c>
      <c r="H75" s="30" t="s">
        <v>87</v>
      </c>
      <c r="I75" s="33" t="s">
        <v>604</v>
      </c>
      <c r="J75" s="41"/>
    </row>
    <row r="76" spans="1:10" s="33" customFormat="1" x14ac:dyDescent="0.2">
      <c r="A76" s="30">
        <v>121</v>
      </c>
      <c r="B76" s="31">
        <v>44211</v>
      </c>
      <c r="C76" s="32">
        <v>82.12</v>
      </c>
      <c r="D76" s="30" t="s">
        <v>18</v>
      </c>
      <c r="E76" s="30" t="s">
        <v>84</v>
      </c>
      <c r="F76" s="30" t="s">
        <v>1</v>
      </c>
      <c r="G76" s="30" t="s">
        <v>1</v>
      </c>
      <c r="H76" s="30" t="s">
        <v>87</v>
      </c>
      <c r="I76" s="33" t="s">
        <v>604</v>
      </c>
      <c r="J76" s="41"/>
    </row>
    <row r="77" spans="1:10" s="33" customFormat="1" x14ac:dyDescent="0.2">
      <c r="A77" s="30">
        <v>123</v>
      </c>
      <c r="B77" s="31">
        <v>44211</v>
      </c>
      <c r="C77" s="32">
        <v>94.8</v>
      </c>
      <c r="D77" s="30" t="s">
        <v>18</v>
      </c>
      <c r="E77" s="30" t="s">
        <v>84</v>
      </c>
      <c r="F77" s="30" t="s">
        <v>1</v>
      </c>
      <c r="G77" s="30" t="s">
        <v>1</v>
      </c>
      <c r="H77" s="30" t="s">
        <v>87</v>
      </c>
      <c r="I77" s="33" t="s">
        <v>604</v>
      </c>
      <c r="J77" s="41"/>
    </row>
    <row r="78" spans="1:10" s="33" customFormat="1" x14ac:dyDescent="0.2">
      <c r="A78" s="30">
        <v>125</v>
      </c>
      <c r="B78" s="31">
        <v>44211</v>
      </c>
      <c r="C78" s="32">
        <v>82</v>
      </c>
      <c r="D78" s="30" t="s">
        <v>18</v>
      </c>
      <c r="E78" s="30" t="s">
        <v>84</v>
      </c>
      <c r="F78" s="30" t="s">
        <v>1</v>
      </c>
      <c r="G78" s="30" t="s">
        <v>1</v>
      </c>
      <c r="H78" s="30" t="s">
        <v>87</v>
      </c>
      <c r="I78" s="33" t="s">
        <v>604</v>
      </c>
      <c r="J78" s="41"/>
    </row>
    <row r="79" spans="1:10" s="33" customFormat="1" x14ac:dyDescent="0.2">
      <c r="A79" s="30">
        <v>127</v>
      </c>
      <c r="B79" s="31">
        <v>44211</v>
      </c>
      <c r="C79" s="32">
        <v>86.85</v>
      </c>
      <c r="D79" s="30" t="s">
        <v>18</v>
      </c>
      <c r="E79" s="30" t="s">
        <v>84</v>
      </c>
      <c r="F79" s="30" t="s">
        <v>1</v>
      </c>
      <c r="G79" s="30" t="s">
        <v>1</v>
      </c>
      <c r="H79" s="30" t="s">
        <v>87</v>
      </c>
      <c r="I79" s="33" t="s">
        <v>604</v>
      </c>
      <c r="J79" s="41"/>
    </row>
    <row r="80" spans="1:10" s="33" customFormat="1" x14ac:dyDescent="0.2">
      <c r="A80" s="30">
        <v>129</v>
      </c>
      <c r="B80" s="31">
        <v>44211</v>
      </c>
      <c r="C80" s="32">
        <v>84.22</v>
      </c>
      <c r="D80" s="30" t="s">
        <v>18</v>
      </c>
      <c r="E80" s="30" t="s">
        <v>84</v>
      </c>
      <c r="F80" s="30" t="s">
        <v>1</v>
      </c>
      <c r="G80" s="30" t="s">
        <v>1</v>
      </c>
      <c r="H80" s="30" t="s">
        <v>87</v>
      </c>
      <c r="I80" s="33" t="s">
        <v>604</v>
      </c>
      <c r="J80" s="41"/>
    </row>
    <row r="81" spans="1:10" s="33" customFormat="1" x14ac:dyDescent="0.2">
      <c r="A81" s="30">
        <v>131</v>
      </c>
      <c r="B81" s="31">
        <v>44211</v>
      </c>
      <c r="C81" s="32">
        <v>96.28</v>
      </c>
      <c r="D81" s="30" t="s">
        <v>18</v>
      </c>
      <c r="E81" s="30" t="s">
        <v>84</v>
      </c>
      <c r="F81" s="30" t="s">
        <v>1</v>
      </c>
      <c r="G81" s="30" t="s">
        <v>1</v>
      </c>
      <c r="H81" s="30" t="s">
        <v>87</v>
      </c>
      <c r="I81" s="33" t="s">
        <v>604</v>
      </c>
      <c r="J81" s="41"/>
    </row>
    <row r="82" spans="1:10" s="33" customFormat="1" x14ac:dyDescent="0.2">
      <c r="A82" s="30">
        <v>133</v>
      </c>
      <c r="B82" s="31">
        <v>44211</v>
      </c>
      <c r="C82" s="32">
        <v>91</v>
      </c>
      <c r="D82" s="30" t="s">
        <v>18</v>
      </c>
      <c r="E82" s="30" t="s">
        <v>84</v>
      </c>
      <c r="F82" s="30" t="s">
        <v>1</v>
      </c>
      <c r="G82" s="30" t="s">
        <v>1</v>
      </c>
      <c r="H82" s="30" t="s">
        <v>87</v>
      </c>
      <c r="I82" s="33" t="s">
        <v>604</v>
      </c>
      <c r="J82" s="41"/>
    </row>
    <row r="83" spans="1:10" s="33" customFormat="1" x14ac:dyDescent="0.2">
      <c r="A83" s="30">
        <v>135</v>
      </c>
      <c r="B83" s="31">
        <v>44211</v>
      </c>
      <c r="C83" s="32">
        <v>95.62</v>
      </c>
      <c r="D83" s="30" t="s">
        <v>18</v>
      </c>
      <c r="E83" s="30" t="s">
        <v>84</v>
      </c>
      <c r="F83" s="30" t="s">
        <v>1</v>
      </c>
      <c r="G83" s="30" t="s">
        <v>1</v>
      </c>
      <c r="H83" s="30" t="s">
        <v>87</v>
      </c>
      <c r="I83" s="33" t="s">
        <v>604</v>
      </c>
      <c r="J83" s="41"/>
    </row>
    <row r="84" spans="1:10" s="33" customFormat="1" x14ac:dyDescent="0.2">
      <c r="A84" s="30">
        <v>137</v>
      </c>
      <c r="B84" s="31">
        <v>44211</v>
      </c>
      <c r="C84" s="32">
        <v>77.900000000000006</v>
      </c>
      <c r="D84" s="30" t="s">
        <v>18</v>
      </c>
      <c r="E84" s="30" t="s">
        <v>84</v>
      </c>
      <c r="F84" s="30" t="s">
        <v>1</v>
      </c>
      <c r="G84" s="30" t="s">
        <v>1</v>
      </c>
      <c r="H84" s="30" t="s">
        <v>87</v>
      </c>
      <c r="I84" s="33" t="s">
        <v>604</v>
      </c>
      <c r="J84" s="41"/>
    </row>
    <row r="85" spans="1:10" s="33" customFormat="1" x14ac:dyDescent="0.2">
      <c r="A85" s="30">
        <v>139</v>
      </c>
      <c r="B85" s="31">
        <v>44211</v>
      </c>
      <c r="C85" s="32">
        <v>34.590000000000003</v>
      </c>
      <c r="D85" s="30" t="s">
        <v>18</v>
      </c>
      <c r="E85" s="30" t="s">
        <v>84</v>
      </c>
      <c r="F85" s="30" t="s">
        <v>1</v>
      </c>
      <c r="G85" s="30" t="s">
        <v>1</v>
      </c>
      <c r="H85" s="30" t="s">
        <v>87</v>
      </c>
      <c r="I85" s="33" t="s">
        <v>604</v>
      </c>
      <c r="J85" s="41"/>
    </row>
    <row r="86" spans="1:10" s="33" customFormat="1" x14ac:dyDescent="0.2">
      <c r="A86" s="30">
        <v>141</v>
      </c>
      <c r="B86" s="31">
        <v>44211</v>
      </c>
      <c r="C86" s="32">
        <v>93.2</v>
      </c>
      <c r="D86" s="30" t="s">
        <v>18</v>
      </c>
      <c r="E86" s="30" t="s">
        <v>84</v>
      </c>
      <c r="F86" s="30" t="s">
        <v>1</v>
      </c>
      <c r="G86" s="30" t="s">
        <v>1</v>
      </c>
      <c r="H86" s="30" t="s">
        <v>87</v>
      </c>
      <c r="I86" s="33" t="s">
        <v>604</v>
      </c>
      <c r="J86" s="41"/>
    </row>
    <row r="87" spans="1:10" s="33" customFormat="1" x14ac:dyDescent="0.2">
      <c r="A87" s="30">
        <v>219</v>
      </c>
      <c r="B87" s="31">
        <v>44224</v>
      </c>
      <c r="C87" s="32">
        <v>194.4</v>
      </c>
      <c r="D87" s="30" t="s">
        <v>18</v>
      </c>
      <c r="E87" s="30" t="s">
        <v>84</v>
      </c>
      <c r="F87" s="30" t="s">
        <v>1</v>
      </c>
      <c r="G87" s="30" t="s">
        <v>1</v>
      </c>
      <c r="H87" s="30" t="s">
        <v>88</v>
      </c>
      <c r="I87" s="33" t="s">
        <v>606</v>
      </c>
      <c r="J87" s="41" t="s">
        <v>605</v>
      </c>
    </row>
    <row r="88" spans="1:10" x14ac:dyDescent="0.2">
      <c r="A88">
        <v>105</v>
      </c>
      <c r="B88" s="2">
        <v>44210</v>
      </c>
      <c r="C88" s="4">
        <v>6146.19</v>
      </c>
      <c r="D88" t="s">
        <v>18</v>
      </c>
      <c r="E88" t="s">
        <v>89</v>
      </c>
      <c r="F88" t="s">
        <v>90</v>
      </c>
      <c r="G88" t="s">
        <v>91</v>
      </c>
      <c r="H88" t="s">
        <v>92</v>
      </c>
      <c r="J88" s="42"/>
    </row>
    <row r="89" spans="1:10" x14ac:dyDescent="0.2">
      <c r="A89">
        <v>214</v>
      </c>
      <c r="B89" s="2">
        <v>44222</v>
      </c>
      <c r="C89" s="4">
        <v>420.23</v>
      </c>
      <c r="D89" t="s">
        <v>18</v>
      </c>
      <c r="E89" t="s">
        <v>93</v>
      </c>
      <c r="F89" t="s">
        <v>94</v>
      </c>
      <c r="G89" t="s">
        <v>95</v>
      </c>
      <c r="H89" t="s">
        <v>96</v>
      </c>
      <c r="J89" s="42"/>
    </row>
    <row r="90" spans="1:10" x14ac:dyDescent="0.2">
      <c r="A90">
        <v>229</v>
      </c>
      <c r="B90" s="2">
        <v>44225</v>
      </c>
      <c r="C90" s="4">
        <v>250</v>
      </c>
      <c r="D90" t="s">
        <v>18</v>
      </c>
      <c r="E90" t="s">
        <v>97</v>
      </c>
      <c r="F90" t="s">
        <v>98</v>
      </c>
      <c r="G90" t="s">
        <v>99</v>
      </c>
      <c r="H90" t="s">
        <v>8</v>
      </c>
    </row>
    <row r="91" spans="1:10" x14ac:dyDescent="0.2">
      <c r="A91">
        <v>66</v>
      </c>
      <c r="B91" s="2">
        <v>44203</v>
      </c>
      <c r="C91" s="4">
        <v>4103.8599999999997</v>
      </c>
      <c r="D91" t="s">
        <v>18</v>
      </c>
      <c r="E91" t="s">
        <v>100</v>
      </c>
      <c r="F91" t="s">
        <v>101</v>
      </c>
      <c r="G91" t="s">
        <v>102</v>
      </c>
      <c r="H91" t="s">
        <v>2</v>
      </c>
    </row>
    <row r="92" spans="1:10" x14ac:dyDescent="0.2">
      <c r="A92">
        <v>92</v>
      </c>
      <c r="B92" s="2">
        <v>44207</v>
      </c>
      <c r="C92" s="4">
        <v>1460.03</v>
      </c>
      <c r="D92" t="s">
        <v>18</v>
      </c>
      <c r="E92" t="s">
        <v>100</v>
      </c>
      <c r="F92" t="s">
        <v>101</v>
      </c>
      <c r="G92" t="s">
        <v>102</v>
      </c>
      <c r="H92" t="s">
        <v>2</v>
      </c>
    </row>
    <row r="93" spans="1:10" x14ac:dyDescent="0.2">
      <c r="A93">
        <v>93</v>
      </c>
      <c r="B93" s="2">
        <v>44207</v>
      </c>
      <c r="C93" s="4">
        <v>1460.03</v>
      </c>
      <c r="D93" t="s">
        <v>18</v>
      </c>
      <c r="E93" t="s">
        <v>100</v>
      </c>
      <c r="F93" t="s">
        <v>101</v>
      </c>
      <c r="G93" t="s">
        <v>102</v>
      </c>
      <c r="H93" t="s">
        <v>2</v>
      </c>
    </row>
    <row r="94" spans="1:10" x14ac:dyDescent="0.2">
      <c r="A94">
        <v>208</v>
      </c>
      <c r="B94" s="2">
        <v>44218</v>
      </c>
      <c r="C94" s="4">
        <v>1715.93</v>
      </c>
      <c r="D94" t="s">
        <v>18</v>
      </c>
      <c r="E94" t="s">
        <v>103</v>
      </c>
      <c r="F94" t="s">
        <v>104</v>
      </c>
      <c r="G94" t="s">
        <v>105</v>
      </c>
      <c r="H94" t="s">
        <v>2</v>
      </c>
    </row>
    <row r="95" spans="1:10" x14ac:dyDescent="0.2">
      <c r="A95">
        <v>59</v>
      </c>
      <c r="B95" s="2">
        <v>44202</v>
      </c>
      <c r="C95" s="4">
        <v>84.18</v>
      </c>
      <c r="D95" t="s">
        <v>18</v>
      </c>
      <c r="E95" t="s">
        <v>106</v>
      </c>
      <c r="F95" t="s">
        <v>107</v>
      </c>
      <c r="G95" t="s">
        <v>108</v>
      </c>
      <c r="H95" t="s">
        <v>2</v>
      </c>
    </row>
    <row r="96" spans="1:10" x14ac:dyDescent="0.2">
      <c r="A96">
        <v>100</v>
      </c>
      <c r="B96" s="2">
        <v>44207</v>
      </c>
      <c r="C96" s="4">
        <v>61.1</v>
      </c>
      <c r="D96" t="s">
        <v>18</v>
      </c>
      <c r="E96" t="s">
        <v>109</v>
      </c>
      <c r="F96" t="s">
        <v>110</v>
      </c>
      <c r="G96" t="s">
        <v>111</v>
      </c>
      <c r="H96" t="s">
        <v>8</v>
      </c>
    </row>
    <row r="97" spans="1:8" x14ac:dyDescent="0.2">
      <c r="A97">
        <v>55</v>
      </c>
      <c r="B97" s="2">
        <v>44202</v>
      </c>
      <c r="C97" s="4">
        <v>999.65</v>
      </c>
      <c r="D97" t="s">
        <v>18</v>
      </c>
      <c r="E97" t="s">
        <v>112</v>
      </c>
      <c r="F97" t="s">
        <v>113</v>
      </c>
      <c r="G97" t="s">
        <v>99</v>
      </c>
      <c r="H97" t="s">
        <v>8</v>
      </c>
    </row>
    <row r="98" spans="1:8" x14ac:dyDescent="0.2">
      <c r="A98">
        <v>6</v>
      </c>
      <c r="B98" s="2">
        <v>44200</v>
      </c>
      <c r="C98" s="4">
        <v>638.02</v>
      </c>
      <c r="D98" t="s">
        <v>18</v>
      </c>
      <c r="E98" t="s">
        <v>114</v>
      </c>
      <c r="F98" t="s">
        <v>115</v>
      </c>
      <c r="G98" t="s">
        <v>99</v>
      </c>
      <c r="H98" t="s">
        <v>116</v>
      </c>
    </row>
    <row r="99" spans="1:8" x14ac:dyDescent="0.2">
      <c r="A99">
        <v>7</v>
      </c>
      <c r="B99" s="2">
        <v>44200</v>
      </c>
      <c r="C99" s="4">
        <v>398.66</v>
      </c>
      <c r="D99" t="s">
        <v>18</v>
      </c>
      <c r="E99" t="s">
        <v>114</v>
      </c>
      <c r="F99" t="s">
        <v>115</v>
      </c>
      <c r="G99" t="s">
        <v>99</v>
      </c>
      <c r="H99" t="s">
        <v>116</v>
      </c>
    </row>
    <row r="100" spans="1:8" x14ac:dyDescent="0.2">
      <c r="A100">
        <v>91</v>
      </c>
      <c r="B100" s="2">
        <v>44207</v>
      </c>
      <c r="C100" s="4">
        <v>411.98</v>
      </c>
      <c r="D100" t="s">
        <v>18</v>
      </c>
      <c r="E100" t="s">
        <v>114</v>
      </c>
      <c r="F100" t="s">
        <v>115</v>
      </c>
      <c r="G100" t="s">
        <v>99</v>
      </c>
      <c r="H100" t="s">
        <v>116</v>
      </c>
    </row>
    <row r="101" spans="1:8" x14ac:dyDescent="0.2">
      <c r="A101">
        <v>51</v>
      </c>
      <c r="B101" s="2">
        <v>44200</v>
      </c>
      <c r="C101" s="4">
        <v>200</v>
      </c>
      <c r="D101" t="s">
        <v>18</v>
      </c>
      <c r="E101" t="s">
        <v>117</v>
      </c>
      <c r="F101" t="s">
        <v>118</v>
      </c>
      <c r="G101" t="s">
        <v>119</v>
      </c>
      <c r="H101" t="s">
        <v>120</v>
      </c>
    </row>
    <row r="102" spans="1:8" x14ac:dyDescent="0.2">
      <c r="A102">
        <v>179</v>
      </c>
      <c r="B102" s="2">
        <v>44211</v>
      </c>
      <c r="C102" s="4">
        <v>233.75</v>
      </c>
      <c r="D102" t="s">
        <v>18</v>
      </c>
      <c r="E102" t="s">
        <v>121</v>
      </c>
      <c r="F102" t="s">
        <v>122</v>
      </c>
      <c r="G102" t="s">
        <v>123</v>
      </c>
      <c r="H102" t="s">
        <v>8</v>
      </c>
    </row>
    <row r="103" spans="1:8" x14ac:dyDescent="0.2">
      <c r="A103">
        <v>36</v>
      </c>
      <c r="B103" s="2">
        <v>44200</v>
      </c>
      <c r="C103" s="4">
        <v>13.57</v>
      </c>
      <c r="D103" t="s">
        <v>18</v>
      </c>
      <c r="E103" t="s">
        <v>124</v>
      </c>
      <c r="F103" t="s">
        <v>125</v>
      </c>
      <c r="G103" t="s">
        <v>126</v>
      </c>
      <c r="H103" t="s">
        <v>2</v>
      </c>
    </row>
    <row r="104" spans="1:8" x14ac:dyDescent="0.2">
      <c r="A104">
        <v>37</v>
      </c>
      <c r="B104" s="2">
        <v>44200</v>
      </c>
      <c r="C104" s="4">
        <v>155.02000000000001</v>
      </c>
      <c r="D104" t="s">
        <v>18</v>
      </c>
      <c r="E104" t="s">
        <v>124</v>
      </c>
      <c r="F104" t="s">
        <v>125</v>
      </c>
      <c r="G104" t="s">
        <v>126</v>
      </c>
      <c r="H104" t="s">
        <v>2</v>
      </c>
    </row>
    <row r="105" spans="1:8" x14ac:dyDescent="0.2">
      <c r="A105">
        <v>38</v>
      </c>
      <c r="B105" s="2">
        <v>44200</v>
      </c>
      <c r="C105" s="4">
        <v>6.78</v>
      </c>
      <c r="D105" t="s">
        <v>18</v>
      </c>
      <c r="E105" t="s">
        <v>124</v>
      </c>
      <c r="F105" t="s">
        <v>125</v>
      </c>
      <c r="G105" t="s">
        <v>126</v>
      </c>
      <c r="H105" t="s">
        <v>2</v>
      </c>
    </row>
    <row r="106" spans="1:8" x14ac:dyDescent="0.2">
      <c r="A106">
        <v>58</v>
      </c>
      <c r="B106" s="2">
        <v>44202</v>
      </c>
      <c r="C106" s="4">
        <v>714.01</v>
      </c>
      <c r="D106" t="s">
        <v>18</v>
      </c>
      <c r="E106" t="s">
        <v>124</v>
      </c>
      <c r="F106" t="s">
        <v>125</v>
      </c>
      <c r="G106" t="s">
        <v>126</v>
      </c>
      <c r="H106" t="s">
        <v>2</v>
      </c>
    </row>
    <row r="107" spans="1:8" x14ac:dyDescent="0.2">
      <c r="A107">
        <v>20</v>
      </c>
      <c r="B107" s="2">
        <v>44200</v>
      </c>
      <c r="C107" s="4">
        <v>376.12</v>
      </c>
      <c r="D107" t="s">
        <v>18</v>
      </c>
      <c r="E107" t="s">
        <v>127</v>
      </c>
      <c r="F107" t="s">
        <v>128</v>
      </c>
      <c r="G107" t="s">
        <v>129</v>
      </c>
      <c r="H107" t="s">
        <v>8</v>
      </c>
    </row>
    <row r="108" spans="1:8" x14ac:dyDescent="0.2">
      <c r="A108">
        <v>21</v>
      </c>
      <c r="B108" s="2">
        <v>44200</v>
      </c>
      <c r="C108" s="4">
        <v>610.22</v>
      </c>
      <c r="D108" t="s">
        <v>18</v>
      </c>
      <c r="E108" t="s">
        <v>130</v>
      </c>
      <c r="F108" t="s">
        <v>131</v>
      </c>
      <c r="G108" t="s">
        <v>132</v>
      </c>
      <c r="H108" t="s">
        <v>8</v>
      </c>
    </row>
    <row r="109" spans="1:8" x14ac:dyDescent="0.2">
      <c r="A109">
        <v>19</v>
      </c>
      <c r="B109" s="2">
        <v>44200</v>
      </c>
      <c r="C109" s="4">
        <v>186.09</v>
      </c>
      <c r="D109" t="s">
        <v>18</v>
      </c>
      <c r="E109" t="s">
        <v>133</v>
      </c>
      <c r="F109" t="s">
        <v>134</v>
      </c>
      <c r="G109" t="s">
        <v>135</v>
      </c>
      <c r="H109" t="s">
        <v>8</v>
      </c>
    </row>
    <row r="110" spans="1:8" x14ac:dyDescent="0.2">
      <c r="A110">
        <v>238</v>
      </c>
      <c r="B110" s="2">
        <v>44225</v>
      </c>
      <c r="C110" s="4">
        <v>126.27</v>
      </c>
      <c r="D110" t="s">
        <v>18</v>
      </c>
      <c r="E110" t="s">
        <v>136</v>
      </c>
      <c r="F110" t="s">
        <v>137</v>
      </c>
      <c r="G110" t="s">
        <v>138</v>
      </c>
      <c r="H110" t="s">
        <v>24</v>
      </c>
    </row>
    <row r="111" spans="1:8" x14ac:dyDescent="0.2">
      <c r="A111">
        <v>200</v>
      </c>
      <c r="B111" s="2">
        <v>44216</v>
      </c>
      <c r="C111" s="4">
        <v>51.48</v>
      </c>
      <c r="D111" t="s">
        <v>18</v>
      </c>
      <c r="E111" t="s">
        <v>139</v>
      </c>
      <c r="F111" t="s">
        <v>140</v>
      </c>
      <c r="G111" t="s">
        <v>141</v>
      </c>
      <c r="H111" t="s">
        <v>2</v>
      </c>
    </row>
    <row r="112" spans="1:8" x14ac:dyDescent="0.2">
      <c r="A112">
        <v>108</v>
      </c>
      <c r="B112" s="2">
        <v>44210</v>
      </c>
      <c r="C112" s="4">
        <v>132</v>
      </c>
      <c r="D112" t="s">
        <v>18</v>
      </c>
      <c r="E112" t="s">
        <v>142</v>
      </c>
      <c r="F112" t="s">
        <v>143</v>
      </c>
      <c r="G112" t="s">
        <v>144</v>
      </c>
      <c r="H112" t="s">
        <v>2</v>
      </c>
    </row>
    <row r="113" spans="1:8" x14ac:dyDescent="0.2">
      <c r="A113">
        <v>222</v>
      </c>
      <c r="B113" s="2">
        <v>44224</v>
      </c>
      <c r="C113" s="4">
        <v>1113.3699999999999</v>
      </c>
      <c r="D113" t="s">
        <v>18</v>
      </c>
      <c r="E113" t="s">
        <v>142</v>
      </c>
      <c r="F113" t="s">
        <v>143</v>
      </c>
      <c r="G113" t="s">
        <v>144</v>
      </c>
      <c r="H113" t="s">
        <v>2</v>
      </c>
    </row>
    <row r="114" spans="1:8" x14ac:dyDescent="0.2">
      <c r="A114">
        <v>98</v>
      </c>
      <c r="B114" s="2">
        <v>44207</v>
      </c>
      <c r="C114" s="4">
        <v>1012.6</v>
      </c>
      <c r="D114" t="s">
        <v>18</v>
      </c>
      <c r="E114" t="s">
        <v>145</v>
      </c>
      <c r="F114" t="s">
        <v>146</v>
      </c>
      <c r="G114" t="s">
        <v>147</v>
      </c>
      <c r="H114" t="s">
        <v>61</v>
      </c>
    </row>
    <row r="115" spans="1:8" x14ac:dyDescent="0.2">
      <c r="A115">
        <v>236</v>
      </c>
      <c r="B115" s="2">
        <v>44225</v>
      </c>
      <c r="C115" s="4">
        <v>132.97999999999999</v>
      </c>
      <c r="D115" t="s">
        <v>18</v>
      </c>
      <c r="E115" t="s">
        <v>148</v>
      </c>
      <c r="F115" t="s">
        <v>149</v>
      </c>
      <c r="G115" t="s">
        <v>150</v>
      </c>
      <c r="H115" t="s">
        <v>8</v>
      </c>
    </row>
    <row r="116" spans="1:8" x14ac:dyDescent="0.2">
      <c r="A116">
        <v>52</v>
      </c>
      <c r="B116" s="2">
        <v>44201</v>
      </c>
      <c r="C116" s="4">
        <v>66.819999999999993</v>
      </c>
      <c r="D116" t="s">
        <v>18</v>
      </c>
      <c r="E116" t="s">
        <v>151</v>
      </c>
      <c r="F116" t="s">
        <v>152</v>
      </c>
      <c r="G116" t="s">
        <v>153</v>
      </c>
      <c r="H116" t="s">
        <v>24</v>
      </c>
    </row>
    <row r="117" spans="1:8" x14ac:dyDescent="0.2">
      <c r="A117">
        <v>189</v>
      </c>
      <c r="B117" s="2">
        <v>44214</v>
      </c>
      <c r="C117" s="4">
        <v>2576.3200000000002</v>
      </c>
      <c r="D117" t="s">
        <v>18</v>
      </c>
      <c r="E117" t="s">
        <v>154</v>
      </c>
      <c r="F117" t="s">
        <v>155</v>
      </c>
      <c r="G117" t="s">
        <v>54</v>
      </c>
      <c r="H117" t="s">
        <v>24</v>
      </c>
    </row>
    <row r="118" spans="1:8" x14ac:dyDescent="0.2">
      <c r="A118">
        <v>64</v>
      </c>
      <c r="B118" s="2">
        <v>44203</v>
      </c>
      <c r="C118" s="4">
        <v>116.45</v>
      </c>
      <c r="D118" t="s">
        <v>18</v>
      </c>
      <c r="E118" t="s">
        <v>156</v>
      </c>
      <c r="F118" t="s">
        <v>157</v>
      </c>
      <c r="G118" t="s">
        <v>158</v>
      </c>
      <c r="H118" t="s">
        <v>8</v>
      </c>
    </row>
    <row r="119" spans="1:8" x14ac:dyDescent="0.2">
      <c r="A119">
        <v>198</v>
      </c>
      <c r="B119" s="2">
        <v>44216</v>
      </c>
      <c r="C119" s="4">
        <v>466.98</v>
      </c>
      <c r="D119" t="s">
        <v>18</v>
      </c>
      <c r="E119" t="s">
        <v>159</v>
      </c>
      <c r="F119" t="s">
        <v>160</v>
      </c>
      <c r="G119" t="s">
        <v>161</v>
      </c>
      <c r="H119" t="s">
        <v>24</v>
      </c>
    </row>
    <row r="120" spans="1:8" x14ac:dyDescent="0.2">
      <c r="A120">
        <v>199</v>
      </c>
      <c r="B120" s="2">
        <v>44216</v>
      </c>
      <c r="C120" s="4">
        <v>26.46</v>
      </c>
      <c r="D120" t="s">
        <v>18</v>
      </c>
      <c r="E120" t="s">
        <v>159</v>
      </c>
      <c r="F120" t="s">
        <v>160</v>
      </c>
      <c r="G120" t="s">
        <v>161</v>
      </c>
      <c r="H120" t="s">
        <v>24</v>
      </c>
    </row>
    <row r="121" spans="1:8" x14ac:dyDescent="0.2">
      <c r="A121">
        <v>213</v>
      </c>
      <c r="B121" s="2">
        <v>44222</v>
      </c>
      <c r="C121" s="4">
        <v>85.82</v>
      </c>
      <c r="D121" t="s">
        <v>18</v>
      </c>
      <c r="E121" t="s">
        <v>159</v>
      </c>
      <c r="F121" t="s">
        <v>160</v>
      </c>
      <c r="G121" t="s">
        <v>161</v>
      </c>
      <c r="H121" t="s">
        <v>24</v>
      </c>
    </row>
    <row r="122" spans="1:8" x14ac:dyDescent="0.2">
      <c r="A122">
        <v>176</v>
      </c>
      <c r="B122" s="2">
        <v>44211</v>
      </c>
      <c r="C122" s="4">
        <v>374.8</v>
      </c>
      <c r="D122" t="s">
        <v>18</v>
      </c>
      <c r="E122" t="s">
        <v>162</v>
      </c>
      <c r="F122" t="s">
        <v>163</v>
      </c>
      <c r="G122" t="s">
        <v>31</v>
      </c>
      <c r="H122" t="s">
        <v>164</v>
      </c>
    </row>
    <row r="123" spans="1:8" x14ac:dyDescent="0.2">
      <c r="A123">
        <v>177</v>
      </c>
      <c r="B123" s="2">
        <v>44211</v>
      </c>
      <c r="C123" s="4">
        <v>50</v>
      </c>
      <c r="D123" t="s">
        <v>18</v>
      </c>
      <c r="E123" t="s">
        <v>165</v>
      </c>
      <c r="F123" t="s">
        <v>166</v>
      </c>
      <c r="G123" t="s">
        <v>167</v>
      </c>
      <c r="H123" t="s">
        <v>164</v>
      </c>
    </row>
    <row r="124" spans="1:8" x14ac:dyDescent="0.2">
      <c r="A124">
        <v>204</v>
      </c>
      <c r="B124" s="2">
        <v>44217</v>
      </c>
      <c r="C124" s="4">
        <v>38.159999999999997</v>
      </c>
      <c r="D124" t="s">
        <v>18</v>
      </c>
      <c r="E124" t="s">
        <v>162</v>
      </c>
      <c r="F124" t="s">
        <v>166</v>
      </c>
      <c r="G124" t="s">
        <v>168</v>
      </c>
      <c r="H124" t="s">
        <v>164</v>
      </c>
    </row>
    <row r="125" spans="1:8" x14ac:dyDescent="0.2">
      <c r="A125">
        <v>142</v>
      </c>
      <c r="B125" s="2">
        <v>44211</v>
      </c>
      <c r="C125" s="4">
        <v>3223.14</v>
      </c>
      <c r="D125" t="s">
        <v>18</v>
      </c>
      <c r="E125" t="s">
        <v>169</v>
      </c>
      <c r="F125" t="s">
        <v>170</v>
      </c>
      <c r="G125" t="s">
        <v>171</v>
      </c>
      <c r="H125" t="s">
        <v>172</v>
      </c>
    </row>
    <row r="126" spans="1:8" x14ac:dyDescent="0.2">
      <c r="A126">
        <v>197</v>
      </c>
      <c r="B126" s="2">
        <v>44216</v>
      </c>
      <c r="C126" s="4">
        <v>48.57</v>
      </c>
      <c r="D126" t="s">
        <v>18</v>
      </c>
      <c r="E126" t="s">
        <v>173</v>
      </c>
      <c r="F126" t="s">
        <v>170</v>
      </c>
      <c r="G126" t="s">
        <v>171</v>
      </c>
      <c r="H126" t="s">
        <v>174</v>
      </c>
    </row>
    <row r="127" spans="1:8" x14ac:dyDescent="0.2">
      <c r="A127">
        <v>109</v>
      </c>
      <c r="B127" s="2">
        <v>44210</v>
      </c>
      <c r="C127" s="4">
        <v>39.04</v>
      </c>
      <c r="D127" t="s">
        <v>18</v>
      </c>
      <c r="E127" t="s">
        <v>175</v>
      </c>
      <c r="F127" t="s">
        <v>176</v>
      </c>
      <c r="G127" t="s">
        <v>177</v>
      </c>
      <c r="H127" t="s">
        <v>2</v>
      </c>
    </row>
    <row r="128" spans="1:8" x14ac:dyDescent="0.2">
      <c r="A128">
        <v>228</v>
      </c>
      <c r="B128" s="2">
        <v>44225</v>
      </c>
      <c r="C128" s="4">
        <v>200.13</v>
      </c>
      <c r="D128" t="s">
        <v>18</v>
      </c>
      <c r="E128" t="s">
        <v>178</v>
      </c>
      <c r="F128" t="s">
        <v>179</v>
      </c>
      <c r="G128" t="s">
        <v>180</v>
      </c>
      <c r="H128" t="s">
        <v>8</v>
      </c>
    </row>
    <row r="129" spans="1:8" x14ac:dyDescent="0.2">
      <c r="A129">
        <v>239</v>
      </c>
      <c r="B129" s="2">
        <v>44225</v>
      </c>
      <c r="C129" s="4">
        <v>9.2200000000000006</v>
      </c>
      <c r="D129" t="s">
        <v>18</v>
      </c>
      <c r="E129" t="s">
        <v>181</v>
      </c>
      <c r="F129" t="s">
        <v>182</v>
      </c>
      <c r="G129" t="s">
        <v>183</v>
      </c>
      <c r="H129" t="s">
        <v>184</v>
      </c>
    </row>
    <row r="130" spans="1:8" x14ac:dyDescent="0.2">
      <c r="A130">
        <v>56</v>
      </c>
      <c r="B130" s="2">
        <v>44202</v>
      </c>
      <c r="C130" s="4">
        <v>3571.67</v>
      </c>
      <c r="D130" t="s">
        <v>18</v>
      </c>
      <c r="E130" t="s">
        <v>185</v>
      </c>
      <c r="F130" t="s">
        <v>186</v>
      </c>
      <c r="G130" t="s">
        <v>187</v>
      </c>
      <c r="H130" t="s">
        <v>8</v>
      </c>
    </row>
    <row r="131" spans="1:8" x14ac:dyDescent="0.2">
      <c r="A131">
        <v>106</v>
      </c>
      <c r="B131" s="2">
        <v>44210</v>
      </c>
      <c r="C131" s="4">
        <v>3425.96</v>
      </c>
      <c r="D131" t="s">
        <v>18</v>
      </c>
      <c r="E131" t="s">
        <v>185</v>
      </c>
      <c r="F131" t="s">
        <v>186</v>
      </c>
      <c r="G131" t="s">
        <v>187</v>
      </c>
      <c r="H131" t="s">
        <v>8</v>
      </c>
    </row>
    <row r="132" spans="1:8" x14ac:dyDescent="0.2">
      <c r="A132">
        <v>102</v>
      </c>
      <c r="B132" s="2">
        <v>44207</v>
      </c>
      <c r="C132" s="4">
        <v>1903.52</v>
      </c>
      <c r="D132" t="s">
        <v>18</v>
      </c>
      <c r="E132" t="s">
        <v>188</v>
      </c>
      <c r="F132" t="s">
        <v>189</v>
      </c>
      <c r="G132" t="s">
        <v>190</v>
      </c>
      <c r="H132" t="s">
        <v>8</v>
      </c>
    </row>
    <row r="133" spans="1:8" x14ac:dyDescent="0.2">
      <c r="A133">
        <v>85</v>
      </c>
      <c r="B133" s="2">
        <v>44204</v>
      </c>
      <c r="C133" s="4">
        <v>519.32000000000005</v>
      </c>
      <c r="D133" t="s">
        <v>18</v>
      </c>
      <c r="E133" t="s">
        <v>191</v>
      </c>
      <c r="F133" t="s">
        <v>192</v>
      </c>
      <c r="G133" t="s">
        <v>193</v>
      </c>
      <c r="H133" t="s">
        <v>2</v>
      </c>
    </row>
    <row r="134" spans="1:8" x14ac:dyDescent="0.2">
      <c r="A134">
        <v>9</v>
      </c>
      <c r="B134" s="2">
        <v>44200</v>
      </c>
      <c r="C134" s="4">
        <v>631.52</v>
      </c>
      <c r="D134" t="s">
        <v>18</v>
      </c>
      <c r="E134" t="s">
        <v>194</v>
      </c>
      <c r="F134" t="s">
        <v>195</v>
      </c>
      <c r="G134" t="s">
        <v>196</v>
      </c>
      <c r="H134" t="s">
        <v>8</v>
      </c>
    </row>
    <row r="135" spans="1:8" x14ac:dyDescent="0.2">
      <c r="A135">
        <v>10</v>
      </c>
      <c r="B135" s="2">
        <v>44200</v>
      </c>
      <c r="C135" s="4">
        <v>396.22</v>
      </c>
      <c r="D135" t="s">
        <v>18</v>
      </c>
      <c r="E135" t="s">
        <v>197</v>
      </c>
      <c r="F135" t="s">
        <v>198</v>
      </c>
      <c r="G135" t="s">
        <v>199</v>
      </c>
      <c r="H135" t="s">
        <v>8</v>
      </c>
    </row>
    <row r="136" spans="1:8" x14ac:dyDescent="0.2">
      <c r="A136">
        <v>86</v>
      </c>
      <c r="B136" s="2">
        <v>44204</v>
      </c>
      <c r="C136" s="4">
        <v>415.4</v>
      </c>
      <c r="D136" t="s">
        <v>18</v>
      </c>
      <c r="E136" t="s">
        <v>197</v>
      </c>
      <c r="F136" t="s">
        <v>198</v>
      </c>
      <c r="G136" t="s">
        <v>199</v>
      </c>
      <c r="H136" t="s">
        <v>8</v>
      </c>
    </row>
    <row r="137" spans="1:8" x14ac:dyDescent="0.2">
      <c r="A137">
        <v>65</v>
      </c>
      <c r="B137" s="2">
        <v>44203</v>
      </c>
      <c r="C137" s="4">
        <v>624.27</v>
      </c>
      <c r="D137" t="s">
        <v>18</v>
      </c>
      <c r="E137" t="s">
        <v>200</v>
      </c>
      <c r="F137" t="s">
        <v>201</v>
      </c>
      <c r="G137" t="s">
        <v>202</v>
      </c>
      <c r="H137" t="s">
        <v>2</v>
      </c>
    </row>
    <row r="138" spans="1:8" x14ac:dyDescent="0.2">
      <c r="A138">
        <v>11</v>
      </c>
      <c r="B138" s="2">
        <v>44200</v>
      </c>
      <c r="C138" s="4">
        <v>720.73</v>
      </c>
      <c r="D138" t="s">
        <v>18</v>
      </c>
      <c r="E138" t="s">
        <v>203</v>
      </c>
      <c r="F138" t="s">
        <v>204</v>
      </c>
      <c r="G138" t="s">
        <v>205</v>
      </c>
      <c r="H138" t="s">
        <v>2</v>
      </c>
    </row>
    <row r="139" spans="1:8" x14ac:dyDescent="0.2">
      <c r="A139">
        <v>12</v>
      </c>
      <c r="B139" s="2">
        <v>44200</v>
      </c>
      <c r="C139" s="4">
        <v>2091</v>
      </c>
      <c r="D139" t="s">
        <v>18</v>
      </c>
      <c r="E139" t="s">
        <v>203</v>
      </c>
      <c r="F139" t="s">
        <v>204</v>
      </c>
      <c r="G139" t="s">
        <v>205</v>
      </c>
      <c r="H139" t="s">
        <v>2</v>
      </c>
    </row>
    <row r="140" spans="1:8" x14ac:dyDescent="0.2">
      <c r="A140">
        <v>13</v>
      </c>
      <c r="B140" s="2">
        <v>44200</v>
      </c>
      <c r="C140" s="4">
        <v>2037.97</v>
      </c>
      <c r="D140" t="s">
        <v>18</v>
      </c>
      <c r="E140" t="s">
        <v>203</v>
      </c>
      <c r="F140" t="s">
        <v>204</v>
      </c>
      <c r="G140" t="s">
        <v>205</v>
      </c>
      <c r="H140" t="s">
        <v>2</v>
      </c>
    </row>
    <row r="141" spans="1:8" x14ac:dyDescent="0.2">
      <c r="A141">
        <v>14</v>
      </c>
      <c r="B141" s="2">
        <v>44200</v>
      </c>
      <c r="C141" s="4">
        <v>1192.47</v>
      </c>
      <c r="D141" t="s">
        <v>18</v>
      </c>
      <c r="E141" t="s">
        <v>203</v>
      </c>
      <c r="F141" t="s">
        <v>204</v>
      </c>
      <c r="G141" t="s">
        <v>205</v>
      </c>
      <c r="H141" t="s">
        <v>2</v>
      </c>
    </row>
    <row r="142" spans="1:8" x14ac:dyDescent="0.2">
      <c r="A142">
        <v>15</v>
      </c>
      <c r="B142" s="2">
        <v>44200</v>
      </c>
      <c r="C142" s="4">
        <v>4520.46</v>
      </c>
      <c r="D142" t="s">
        <v>18</v>
      </c>
      <c r="E142" t="s">
        <v>203</v>
      </c>
      <c r="F142" t="s">
        <v>204</v>
      </c>
      <c r="G142" t="s">
        <v>205</v>
      </c>
      <c r="H142" t="s">
        <v>2</v>
      </c>
    </row>
    <row r="143" spans="1:8" x14ac:dyDescent="0.2">
      <c r="A143">
        <v>16</v>
      </c>
      <c r="B143" s="2">
        <v>44200</v>
      </c>
      <c r="C143" s="4">
        <v>25995.84</v>
      </c>
      <c r="D143" t="s">
        <v>18</v>
      </c>
      <c r="E143" t="s">
        <v>203</v>
      </c>
      <c r="F143" t="s">
        <v>204</v>
      </c>
      <c r="G143" t="s">
        <v>205</v>
      </c>
      <c r="H143" t="s">
        <v>2</v>
      </c>
    </row>
    <row r="144" spans="1:8" x14ac:dyDescent="0.2">
      <c r="A144">
        <v>17</v>
      </c>
      <c r="B144" s="2">
        <v>44200</v>
      </c>
      <c r="C144" s="4">
        <v>158.53</v>
      </c>
      <c r="D144" t="s">
        <v>18</v>
      </c>
      <c r="E144" t="s">
        <v>203</v>
      </c>
      <c r="F144" t="s">
        <v>204</v>
      </c>
      <c r="G144" t="s">
        <v>205</v>
      </c>
      <c r="H144" t="s">
        <v>2</v>
      </c>
    </row>
    <row r="145" spans="1:8" x14ac:dyDescent="0.2">
      <c r="A145">
        <v>18</v>
      </c>
      <c r="B145" s="2">
        <v>44200</v>
      </c>
      <c r="C145" s="4">
        <v>79.61</v>
      </c>
      <c r="D145" t="s">
        <v>18</v>
      </c>
      <c r="E145" t="s">
        <v>203</v>
      </c>
      <c r="F145" t="s">
        <v>204</v>
      </c>
      <c r="G145" t="s">
        <v>205</v>
      </c>
      <c r="H145" t="s">
        <v>2</v>
      </c>
    </row>
    <row r="146" spans="1:8" x14ac:dyDescent="0.2">
      <c r="A146">
        <v>188</v>
      </c>
      <c r="B146" s="2">
        <v>44214</v>
      </c>
      <c r="C146" s="4">
        <v>540.61</v>
      </c>
      <c r="D146" t="s">
        <v>18</v>
      </c>
      <c r="E146" t="s">
        <v>203</v>
      </c>
      <c r="F146" t="s">
        <v>204</v>
      </c>
      <c r="G146" t="s">
        <v>205</v>
      </c>
      <c r="H146" t="s">
        <v>2</v>
      </c>
    </row>
    <row r="147" spans="1:8" x14ac:dyDescent="0.2">
      <c r="A147">
        <v>220</v>
      </c>
      <c r="B147" s="2">
        <v>44224</v>
      </c>
      <c r="C147" s="4">
        <v>45275.59</v>
      </c>
      <c r="D147" t="s">
        <v>18</v>
      </c>
      <c r="E147" t="s">
        <v>203</v>
      </c>
      <c r="F147" t="s">
        <v>204</v>
      </c>
      <c r="G147" t="s">
        <v>205</v>
      </c>
      <c r="H147" t="s">
        <v>2</v>
      </c>
    </row>
    <row r="148" spans="1:8" x14ac:dyDescent="0.2">
      <c r="A148">
        <v>67</v>
      </c>
      <c r="B148" s="2">
        <v>44203</v>
      </c>
      <c r="C148" s="4">
        <v>180.87</v>
      </c>
      <c r="D148" t="s">
        <v>18</v>
      </c>
      <c r="E148" t="s">
        <v>206</v>
      </c>
      <c r="F148" t="s">
        <v>207</v>
      </c>
      <c r="G148" t="s">
        <v>208</v>
      </c>
      <c r="H148" t="s">
        <v>2</v>
      </c>
    </row>
    <row r="149" spans="1:8" x14ac:dyDescent="0.2">
      <c r="A149">
        <v>94</v>
      </c>
      <c r="B149" s="2">
        <v>44207</v>
      </c>
      <c r="C149" s="4">
        <v>1305.72</v>
      </c>
      <c r="D149" t="s">
        <v>18</v>
      </c>
      <c r="E149" t="s">
        <v>209</v>
      </c>
      <c r="F149" t="s">
        <v>210</v>
      </c>
      <c r="G149" t="s">
        <v>211</v>
      </c>
      <c r="H149" t="s">
        <v>2</v>
      </c>
    </row>
    <row r="150" spans="1:8" x14ac:dyDescent="0.2">
      <c r="A150">
        <v>95</v>
      </c>
      <c r="B150" s="2">
        <v>44207</v>
      </c>
      <c r="C150" s="4">
        <v>270</v>
      </c>
      <c r="D150" t="s">
        <v>18</v>
      </c>
      <c r="E150" t="s">
        <v>209</v>
      </c>
      <c r="F150" t="s">
        <v>210</v>
      </c>
      <c r="G150" t="s">
        <v>211</v>
      </c>
      <c r="H150" t="s">
        <v>2</v>
      </c>
    </row>
    <row r="151" spans="1:8" x14ac:dyDescent="0.2">
      <c r="A151">
        <v>96</v>
      </c>
      <c r="B151" s="2">
        <v>44207</v>
      </c>
      <c r="C151" s="4">
        <v>939.8</v>
      </c>
      <c r="D151" t="s">
        <v>18</v>
      </c>
      <c r="E151" t="s">
        <v>209</v>
      </c>
      <c r="F151" t="s">
        <v>210</v>
      </c>
      <c r="G151" t="s">
        <v>211</v>
      </c>
      <c r="H151" t="s">
        <v>2</v>
      </c>
    </row>
    <row r="152" spans="1:8" x14ac:dyDescent="0.2">
      <c r="A152">
        <v>203</v>
      </c>
      <c r="B152" s="2">
        <v>44217</v>
      </c>
      <c r="C152" s="4">
        <v>1293.47</v>
      </c>
      <c r="D152" t="s">
        <v>18</v>
      </c>
      <c r="E152" t="s">
        <v>209</v>
      </c>
      <c r="F152" t="s">
        <v>210</v>
      </c>
      <c r="G152" t="s">
        <v>211</v>
      </c>
      <c r="H152" t="s">
        <v>2</v>
      </c>
    </row>
    <row r="153" spans="1:8" x14ac:dyDescent="0.2">
      <c r="A153">
        <v>205</v>
      </c>
      <c r="B153" s="2">
        <v>44218</v>
      </c>
      <c r="C153" s="4">
        <v>8803.58</v>
      </c>
      <c r="D153" t="s">
        <v>18</v>
      </c>
      <c r="E153" t="s">
        <v>209</v>
      </c>
      <c r="F153" t="s">
        <v>210</v>
      </c>
      <c r="G153" t="s">
        <v>211</v>
      </c>
      <c r="H153" t="s">
        <v>2</v>
      </c>
    </row>
    <row r="154" spans="1:8" x14ac:dyDescent="0.2">
      <c r="A154">
        <v>5</v>
      </c>
      <c r="B154" s="2">
        <v>44200</v>
      </c>
      <c r="C154" s="4">
        <v>162.88999999999999</v>
      </c>
      <c r="D154" t="s">
        <v>18</v>
      </c>
      <c r="E154" t="s">
        <v>212</v>
      </c>
      <c r="F154" t="s">
        <v>213</v>
      </c>
      <c r="G154" t="s">
        <v>214</v>
      </c>
      <c r="H154" t="s">
        <v>2</v>
      </c>
    </row>
    <row r="155" spans="1:8" x14ac:dyDescent="0.2">
      <c r="A155">
        <v>206</v>
      </c>
      <c r="B155" s="2">
        <v>44218</v>
      </c>
      <c r="C155" s="4">
        <v>1.88</v>
      </c>
      <c r="D155" t="s">
        <v>18</v>
      </c>
      <c r="E155" t="s">
        <v>215</v>
      </c>
      <c r="F155" t="s">
        <v>216</v>
      </c>
      <c r="G155" t="s">
        <v>217</v>
      </c>
      <c r="H155" t="s">
        <v>8</v>
      </c>
    </row>
    <row r="156" spans="1:8" x14ac:dyDescent="0.2">
      <c r="A156">
        <v>209</v>
      </c>
      <c r="B156" s="2">
        <v>44221</v>
      </c>
      <c r="C156" s="4">
        <v>0.02</v>
      </c>
      <c r="D156" t="s">
        <v>18</v>
      </c>
      <c r="E156" t="s">
        <v>215</v>
      </c>
      <c r="F156" t="s">
        <v>216</v>
      </c>
      <c r="G156" t="s">
        <v>217</v>
      </c>
      <c r="H156" t="s">
        <v>8</v>
      </c>
    </row>
    <row r="157" spans="1:8" x14ac:dyDescent="0.2">
      <c r="A157">
        <v>46</v>
      </c>
      <c r="B157" s="2">
        <v>44200</v>
      </c>
      <c r="C157" s="4">
        <v>81.760000000000005</v>
      </c>
      <c r="D157" t="s">
        <v>18</v>
      </c>
      <c r="E157" t="s">
        <v>218</v>
      </c>
      <c r="F157" t="s">
        <v>219</v>
      </c>
      <c r="G157" t="s">
        <v>220</v>
      </c>
      <c r="H157" t="s">
        <v>8</v>
      </c>
    </row>
    <row r="158" spans="1:8" x14ac:dyDescent="0.2">
      <c r="A158">
        <v>47</v>
      </c>
      <c r="B158" s="2">
        <v>44200</v>
      </c>
      <c r="C158" s="4">
        <v>49.21</v>
      </c>
      <c r="D158" t="s">
        <v>18</v>
      </c>
      <c r="E158" t="s">
        <v>218</v>
      </c>
      <c r="F158" t="s">
        <v>219</v>
      </c>
      <c r="G158" t="s">
        <v>220</v>
      </c>
      <c r="H158" t="s">
        <v>8</v>
      </c>
    </row>
    <row r="159" spans="1:8" x14ac:dyDescent="0.2">
      <c r="A159">
        <v>191</v>
      </c>
      <c r="B159" s="2">
        <v>44214</v>
      </c>
      <c r="C159" s="4">
        <v>108.03</v>
      </c>
      <c r="D159" t="s">
        <v>18</v>
      </c>
      <c r="E159" t="s">
        <v>218</v>
      </c>
      <c r="F159" t="s">
        <v>219</v>
      </c>
      <c r="G159" t="s">
        <v>220</v>
      </c>
      <c r="H159" t="s">
        <v>8</v>
      </c>
    </row>
    <row r="160" spans="1:8" x14ac:dyDescent="0.2">
      <c r="A160">
        <v>192</v>
      </c>
      <c r="B160" s="2">
        <v>44214</v>
      </c>
      <c r="C160" s="4">
        <v>42.7</v>
      </c>
      <c r="D160" t="s">
        <v>18</v>
      </c>
      <c r="E160" t="s">
        <v>218</v>
      </c>
      <c r="F160" t="s">
        <v>219</v>
      </c>
      <c r="G160" t="s">
        <v>220</v>
      </c>
      <c r="H160" t="s">
        <v>8</v>
      </c>
    </row>
    <row r="161" spans="1:8" x14ac:dyDescent="0.2">
      <c r="A161">
        <v>234</v>
      </c>
      <c r="B161" s="2">
        <v>44225</v>
      </c>
      <c r="C161" s="4">
        <v>146.13999999999999</v>
      </c>
      <c r="D161" t="s">
        <v>18</v>
      </c>
      <c r="E161" t="s">
        <v>221</v>
      </c>
      <c r="F161" t="s">
        <v>222</v>
      </c>
      <c r="G161" t="s">
        <v>223</v>
      </c>
      <c r="H161" t="s">
        <v>8</v>
      </c>
    </row>
    <row r="162" spans="1:8" x14ac:dyDescent="0.2">
      <c r="A162">
        <v>43</v>
      </c>
      <c r="B162" s="2">
        <v>44200</v>
      </c>
      <c r="C162" s="4">
        <v>108.4</v>
      </c>
      <c r="D162" t="s">
        <v>18</v>
      </c>
      <c r="E162" t="s">
        <v>224</v>
      </c>
      <c r="F162" t="s">
        <v>225</v>
      </c>
      <c r="G162" t="s">
        <v>226</v>
      </c>
      <c r="H162" t="s">
        <v>24</v>
      </c>
    </row>
    <row r="163" spans="1:8" x14ac:dyDescent="0.2">
      <c r="A163">
        <v>70</v>
      </c>
      <c r="B163" s="2">
        <v>44203</v>
      </c>
      <c r="C163" s="4">
        <v>163.47</v>
      </c>
      <c r="D163" t="s">
        <v>18</v>
      </c>
      <c r="E163" t="s">
        <v>224</v>
      </c>
      <c r="F163" t="s">
        <v>225</v>
      </c>
      <c r="G163" t="s">
        <v>226</v>
      </c>
      <c r="H163" t="s">
        <v>24</v>
      </c>
    </row>
    <row r="164" spans="1:8" x14ac:dyDescent="0.2">
      <c r="A164">
        <v>54</v>
      </c>
      <c r="B164" s="2">
        <v>44202</v>
      </c>
      <c r="C164" s="4">
        <v>170.37</v>
      </c>
      <c r="D164" t="s">
        <v>18</v>
      </c>
      <c r="E164" t="s">
        <v>227</v>
      </c>
      <c r="F164" t="s">
        <v>228</v>
      </c>
      <c r="G164" t="s">
        <v>229</v>
      </c>
      <c r="H164" t="s">
        <v>230</v>
      </c>
    </row>
    <row r="165" spans="1:8" x14ac:dyDescent="0.2">
      <c r="A165">
        <v>49</v>
      </c>
      <c r="B165" s="2">
        <v>44200</v>
      </c>
      <c r="C165" s="4">
        <v>44.53</v>
      </c>
      <c r="D165" t="s">
        <v>18</v>
      </c>
      <c r="E165" t="s">
        <v>231</v>
      </c>
      <c r="F165" t="s">
        <v>232</v>
      </c>
      <c r="G165" t="s">
        <v>233</v>
      </c>
      <c r="H165" t="s">
        <v>24</v>
      </c>
    </row>
    <row r="166" spans="1:8" x14ac:dyDescent="0.2">
      <c r="A166">
        <v>148</v>
      </c>
      <c r="B166" s="2">
        <v>44211</v>
      </c>
      <c r="C166" s="4">
        <v>14.47</v>
      </c>
      <c r="D166" t="s">
        <v>18</v>
      </c>
      <c r="E166" t="s">
        <v>29</v>
      </c>
      <c r="F166" t="s">
        <v>234</v>
      </c>
      <c r="G166" t="s">
        <v>31</v>
      </c>
      <c r="H166" t="s">
        <v>32</v>
      </c>
    </row>
    <row r="167" spans="1:8" x14ac:dyDescent="0.2">
      <c r="A167">
        <v>151</v>
      </c>
      <c r="B167" s="2">
        <v>44211</v>
      </c>
      <c r="C167" s="4">
        <v>116.44</v>
      </c>
      <c r="D167" t="s">
        <v>18</v>
      </c>
      <c r="E167" t="s">
        <v>29</v>
      </c>
      <c r="F167" t="s">
        <v>234</v>
      </c>
      <c r="G167" t="s">
        <v>31</v>
      </c>
      <c r="H167" t="s">
        <v>32</v>
      </c>
    </row>
    <row r="168" spans="1:8" x14ac:dyDescent="0.2">
      <c r="A168">
        <v>29</v>
      </c>
      <c r="B168" s="2">
        <v>44200</v>
      </c>
      <c r="C168" s="4">
        <v>269.94</v>
      </c>
      <c r="D168" t="s">
        <v>18</v>
      </c>
      <c r="E168" t="s">
        <v>235</v>
      </c>
      <c r="F168" t="s">
        <v>236</v>
      </c>
      <c r="G168" t="s">
        <v>237</v>
      </c>
      <c r="H168" t="s">
        <v>2</v>
      </c>
    </row>
    <row r="169" spans="1:8" x14ac:dyDescent="0.2">
      <c r="A169">
        <v>30</v>
      </c>
      <c r="B169" s="2">
        <v>44200</v>
      </c>
      <c r="C169" s="4">
        <v>569.63</v>
      </c>
      <c r="D169" t="s">
        <v>18</v>
      </c>
      <c r="E169" t="s">
        <v>235</v>
      </c>
      <c r="F169" t="s">
        <v>236</v>
      </c>
      <c r="G169" t="s">
        <v>237</v>
      </c>
      <c r="H169" t="s">
        <v>2</v>
      </c>
    </row>
    <row r="170" spans="1:8" x14ac:dyDescent="0.2">
      <c r="A170">
        <v>60</v>
      </c>
      <c r="B170" s="2">
        <v>44202</v>
      </c>
      <c r="C170" s="4">
        <v>61.2</v>
      </c>
      <c r="D170" t="s">
        <v>18</v>
      </c>
      <c r="E170" t="s">
        <v>238</v>
      </c>
      <c r="F170" t="s">
        <v>239</v>
      </c>
      <c r="G170" t="s">
        <v>240</v>
      </c>
      <c r="H170" t="s">
        <v>2</v>
      </c>
    </row>
    <row r="171" spans="1:8" x14ac:dyDescent="0.2">
      <c r="A171">
        <v>101</v>
      </c>
      <c r="B171" s="2">
        <v>44207</v>
      </c>
      <c r="C171" s="4">
        <v>38</v>
      </c>
      <c r="D171" t="s">
        <v>18</v>
      </c>
      <c r="E171" t="s">
        <v>241</v>
      </c>
      <c r="F171" t="s">
        <v>242</v>
      </c>
      <c r="G171" t="s">
        <v>243</v>
      </c>
      <c r="H171" t="s">
        <v>8</v>
      </c>
    </row>
    <row r="172" spans="1:8" x14ac:dyDescent="0.2">
      <c r="A172">
        <v>78</v>
      </c>
      <c r="B172" s="2">
        <v>44204</v>
      </c>
      <c r="C172" s="4">
        <v>38.409999999999997</v>
      </c>
      <c r="D172" t="s">
        <v>18</v>
      </c>
      <c r="E172" t="s">
        <v>244</v>
      </c>
      <c r="F172" t="s">
        <v>245</v>
      </c>
      <c r="G172" t="s">
        <v>31</v>
      </c>
      <c r="H172" t="s">
        <v>32</v>
      </c>
    </row>
    <row r="173" spans="1:8" x14ac:dyDescent="0.2">
      <c r="A173">
        <v>79</v>
      </c>
      <c r="B173" s="2">
        <v>44204</v>
      </c>
      <c r="C173" s="4">
        <v>71.099999999999994</v>
      </c>
      <c r="D173" t="s">
        <v>18</v>
      </c>
      <c r="E173" t="s">
        <v>244</v>
      </c>
      <c r="F173" t="s">
        <v>245</v>
      </c>
      <c r="G173" t="s">
        <v>31</v>
      </c>
      <c r="H173" t="s">
        <v>32</v>
      </c>
    </row>
    <row r="174" spans="1:8" x14ac:dyDescent="0.2">
      <c r="A174">
        <v>157</v>
      </c>
      <c r="B174" s="2">
        <v>44211</v>
      </c>
      <c r="C174" s="4">
        <v>116.52</v>
      </c>
      <c r="D174" t="s">
        <v>18</v>
      </c>
      <c r="E174" t="s">
        <v>244</v>
      </c>
      <c r="F174" t="s">
        <v>245</v>
      </c>
      <c r="G174" t="s">
        <v>31</v>
      </c>
      <c r="H174" t="s">
        <v>246</v>
      </c>
    </row>
    <row r="175" spans="1:8" x14ac:dyDescent="0.2">
      <c r="A175">
        <v>158</v>
      </c>
      <c r="B175" s="2">
        <v>44211</v>
      </c>
      <c r="C175" s="4">
        <v>66.53</v>
      </c>
      <c r="D175" t="s">
        <v>18</v>
      </c>
      <c r="E175" t="s">
        <v>244</v>
      </c>
      <c r="F175" t="s">
        <v>245</v>
      </c>
      <c r="G175" t="s">
        <v>31</v>
      </c>
      <c r="H175" t="s">
        <v>246</v>
      </c>
    </row>
    <row r="176" spans="1:8" x14ac:dyDescent="0.2">
      <c r="A176">
        <v>159</v>
      </c>
      <c r="B176" s="2">
        <v>44211</v>
      </c>
      <c r="C176" s="4">
        <v>5.12</v>
      </c>
      <c r="D176" t="s">
        <v>18</v>
      </c>
      <c r="E176" t="s">
        <v>244</v>
      </c>
      <c r="F176" t="s">
        <v>245</v>
      </c>
      <c r="G176" t="s">
        <v>31</v>
      </c>
      <c r="H176" t="s">
        <v>32</v>
      </c>
    </row>
    <row r="177" spans="1:8" x14ac:dyDescent="0.2">
      <c r="A177">
        <v>160</v>
      </c>
      <c r="B177" s="2">
        <v>44211</v>
      </c>
      <c r="C177" s="4">
        <v>41.22</v>
      </c>
      <c r="D177" t="s">
        <v>18</v>
      </c>
      <c r="E177" t="s">
        <v>244</v>
      </c>
      <c r="F177" t="s">
        <v>245</v>
      </c>
      <c r="G177" t="s">
        <v>31</v>
      </c>
      <c r="H177" t="s">
        <v>32</v>
      </c>
    </row>
    <row r="178" spans="1:8" x14ac:dyDescent="0.2">
      <c r="A178">
        <v>161</v>
      </c>
      <c r="B178" s="2">
        <v>44211</v>
      </c>
      <c r="C178" s="4">
        <v>3896.61</v>
      </c>
      <c r="D178" t="s">
        <v>18</v>
      </c>
      <c r="E178" t="s">
        <v>244</v>
      </c>
      <c r="F178" t="s">
        <v>245</v>
      </c>
      <c r="G178" t="s">
        <v>31</v>
      </c>
      <c r="H178" t="s">
        <v>246</v>
      </c>
    </row>
    <row r="179" spans="1:8" x14ac:dyDescent="0.2">
      <c r="A179">
        <v>162</v>
      </c>
      <c r="B179" s="2">
        <v>44211</v>
      </c>
      <c r="C179" s="4">
        <v>1.33</v>
      </c>
      <c r="D179" t="s">
        <v>18</v>
      </c>
      <c r="E179" t="s">
        <v>244</v>
      </c>
      <c r="F179" t="s">
        <v>245</v>
      </c>
      <c r="G179" t="s">
        <v>31</v>
      </c>
      <c r="H179" t="s">
        <v>246</v>
      </c>
    </row>
    <row r="180" spans="1:8" x14ac:dyDescent="0.2">
      <c r="A180">
        <v>163</v>
      </c>
      <c r="B180" s="2">
        <v>44211</v>
      </c>
      <c r="C180" s="4">
        <v>2225.6</v>
      </c>
      <c r="D180" t="s">
        <v>18</v>
      </c>
      <c r="E180" t="s">
        <v>244</v>
      </c>
      <c r="F180" t="s">
        <v>245</v>
      </c>
      <c r="G180" t="s">
        <v>31</v>
      </c>
      <c r="H180" t="s">
        <v>246</v>
      </c>
    </row>
    <row r="181" spans="1:8" x14ac:dyDescent="0.2">
      <c r="A181">
        <v>166</v>
      </c>
      <c r="B181" s="2">
        <v>44211</v>
      </c>
      <c r="C181" s="4">
        <v>1.69</v>
      </c>
      <c r="D181" t="s">
        <v>18</v>
      </c>
      <c r="E181" t="s">
        <v>247</v>
      </c>
      <c r="F181" t="s">
        <v>248</v>
      </c>
      <c r="G181" t="s">
        <v>31</v>
      </c>
      <c r="H181" t="s">
        <v>246</v>
      </c>
    </row>
    <row r="182" spans="1:8" x14ac:dyDescent="0.2">
      <c r="A182">
        <v>144</v>
      </c>
      <c r="B182" s="2">
        <v>44211</v>
      </c>
      <c r="C182" s="4">
        <v>0.75</v>
      </c>
      <c r="D182" t="s">
        <v>18</v>
      </c>
      <c r="E182" t="s">
        <v>29</v>
      </c>
      <c r="F182" t="s">
        <v>249</v>
      </c>
      <c r="G182" t="s">
        <v>31</v>
      </c>
      <c r="H182" t="s">
        <v>246</v>
      </c>
    </row>
    <row r="183" spans="1:8" x14ac:dyDescent="0.2">
      <c r="A183">
        <v>145</v>
      </c>
      <c r="B183" s="2">
        <v>44211</v>
      </c>
      <c r="C183" s="4">
        <v>0.75</v>
      </c>
      <c r="D183" t="s">
        <v>18</v>
      </c>
      <c r="E183" t="s">
        <v>29</v>
      </c>
      <c r="F183" t="s">
        <v>249</v>
      </c>
      <c r="G183" t="s">
        <v>31</v>
      </c>
      <c r="H183" t="s">
        <v>246</v>
      </c>
    </row>
    <row r="184" spans="1:8" x14ac:dyDescent="0.2">
      <c r="A184">
        <v>153</v>
      </c>
      <c r="B184" s="2">
        <v>44211</v>
      </c>
      <c r="C184" s="4">
        <v>25.14</v>
      </c>
      <c r="D184" t="s">
        <v>18</v>
      </c>
      <c r="E184" t="s">
        <v>29</v>
      </c>
      <c r="F184" t="s">
        <v>249</v>
      </c>
      <c r="G184" t="s">
        <v>31</v>
      </c>
      <c r="H184" t="s">
        <v>246</v>
      </c>
    </row>
    <row r="185" spans="1:8" x14ac:dyDescent="0.2">
      <c r="A185">
        <v>154</v>
      </c>
      <c r="B185" s="2">
        <v>44211</v>
      </c>
      <c r="C185" s="4">
        <v>25.14</v>
      </c>
      <c r="D185" t="s">
        <v>18</v>
      </c>
      <c r="E185" t="s">
        <v>29</v>
      </c>
      <c r="F185" t="s">
        <v>249</v>
      </c>
      <c r="G185" t="s">
        <v>31</v>
      </c>
      <c r="H185" t="s">
        <v>246</v>
      </c>
    </row>
    <row r="186" spans="1:8" x14ac:dyDescent="0.2">
      <c r="A186">
        <v>143</v>
      </c>
      <c r="B186" s="2">
        <v>44211</v>
      </c>
      <c r="C186" s="4">
        <v>1.05</v>
      </c>
      <c r="D186" t="s">
        <v>18</v>
      </c>
      <c r="E186" t="s">
        <v>29</v>
      </c>
      <c r="F186" t="s">
        <v>250</v>
      </c>
      <c r="G186" t="s">
        <v>31</v>
      </c>
      <c r="H186" t="s">
        <v>246</v>
      </c>
    </row>
    <row r="187" spans="1:8" x14ac:dyDescent="0.2">
      <c r="A187">
        <v>146</v>
      </c>
      <c r="B187" s="2">
        <v>44211</v>
      </c>
      <c r="C187" s="4">
        <v>0.45</v>
      </c>
      <c r="D187" t="s">
        <v>18</v>
      </c>
      <c r="E187" t="s">
        <v>29</v>
      </c>
      <c r="F187" t="s">
        <v>250</v>
      </c>
      <c r="G187" t="s">
        <v>31</v>
      </c>
      <c r="H187" t="s">
        <v>246</v>
      </c>
    </row>
    <row r="188" spans="1:8" x14ac:dyDescent="0.2">
      <c r="A188">
        <v>152</v>
      </c>
      <c r="B188" s="2">
        <v>44211</v>
      </c>
      <c r="C188" s="4">
        <v>35.19</v>
      </c>
      <c r="D188" t="s">
        <v>18</v>
      </c>
      <c r="E188" t="s">
        <v>29</v>
      </c>
      <c r="F188" t="s">
        <v>250</v>
      </c>
      <c r="G188" t="s">
        <v>31</v>
      </c>
      <c r="H188" t="s">
        <v>246</v>
      </c>
    </row>
    <row r="189" spans="1:8" x14ac:dyDescent="0.2">
      <c r="A189">
        <v>155</v>
      </c>
      <c r="B189" s="2">
        <v>44211</v>
      </c>
      <c r="C189" s="4">
        <v>23.47</v>
      </c>
      <c r="D189" t="s">
        <v>18</v>
      </c>
      <c r="E189" t="s">
        <v>29</v>
      </c>
      <c r="F189" t="s">
        <v>250</v>
      </c>
      <c r="G189" t="s">
        <v>31</v>
      </c>
      <c r="H189" t="s">
        <v>246</v>
      </c>
    </row>
    <row r="190" spans="1:8" x14ac:dyDescent="0.2">
      <c r="A190">
        <v>164</v>
      </c>
      <c r="B190" s="2">
        <v>44211</v>
      </c>
      <c r="C190" s="4">
        <v>56.06</v>
      </c>
      <c r="D190" t="s">
        <v>18</v>
      </c>
      <c r="E190" t="s">
        <v>247</v>
      </c>
      <c r="F190" t="s">
        <v>251</v>
      </c>
      <c r="G190" t="s">
        <v>31</v>
      </c>
      <c r="H190" t="s">
        <v>246</v>
      </c>
    </row>
    <row r="191" spans="1:8" x14ac:dyDescent="0.2">
      <c r="A191">
        <v>165</v>
      </c>
      <c r="B191" s="2">
        <v>44211</v>
      </c>
      <c r="C191" s="4">
        <v>56.06</v>
      </c>
      <c r="D191" t="s">
        <v>18</v>
      </c>
      <c r="E191" t="s">
        <v>247</v>
      </c>
      <c r="F191" t="s">
        <v>251</v>
      </c>
      <c r="G191" t="s">
        <v>31</v>
      </c>
      <c r="H191" t="s">
        <v>246</v>
      </c>
    </row>
    <row r="192" spans="1:8" x14ac:dyDescent="0.2">
      <c r="A192">
        <v>171</v>
      </c>
      <c r="B192" s="2">
        <v>44211</v>
      </c>
      <c r="C192" s="4">
        <v>1598.88</v>
      </c>
      <c r="D192" t="s">
        <v>18</v>
      </c>
      <c r="E192" t="s">
        <v>247</v>
      </c>
      <c r="F192" t="s">
        <v>251</v>
      </c>
      <c r="G192" t="s">
        <v>31</v>
      </c>
      <c r="H192" t="s">
        <v>246</v>
      </c>
    </row>
    <row r="193" spans="1:8" x14ac:dyDescent="0.2">
      <c r="A193">
        <v>172</v>
      </c>
      <c r="B193" s="2">
        <v>44211</v>
      </c>
      <c r="C193" s="4">
        <v>1649.7</v>
      </c>
      <c r="D193" t="s">
        <v>18</v>
      </c>
      <c r="E193" t="s">
        <v>247</v>
      </c>
      <c r="F193" t="s">
        <v>251</v>
      </c>
      <c r="G193" t="s">
        <v>31</v>
      </c>
      <c r="H193" t="s">
        <v>246</v>
      </c>
    </row>
    <row r="194" spans="1:8" x14ac:dyDescent="0.2">
      <c r="A194">
        <v>173</v>
      </c>
      <c r="B194" s="2">
        <v>44211</v>
      </c>
      <c r="C194" s="4">
        <v>133.29</v>
      </c>
      <c r="D194" t="s">
        <v>18</v>
      </c>
      <c r="E194" t="s">
        <v>247</v>
      </c>
      <c r="F194" t="s">
        <v>251</v>
      </c>
      <c r="G194" t="s">
        <v>31</v>
      </c>
      <c r="H194" t="s">
        <v>246</v>
      </c>
    </row>
    <row r="195" spans="1:8" x14ac:dyDescent="0.2">
      <c r="A195">
        <v>174</v>
      </c>
      <c r="B195" s="2">
        <v>44211</v>
      </c>
      <c r="C195" s="4">
        <v>0.55000000000000004</v>
      </c>
      <c r="D195" t="s">
        <v>18</v>
      </c>
      <c r="E195" t="s">
        <v>247</v>
      </c>
      <c r="F195" t="s">
        <v>251</v>
      </c>
      <c r="G195" t="s">
        <v>31</v>
      </c>
      <c r="H195" t="s">
        <v>246</v>
      </c>
    </row>
    <row r="196" spans="1:8" x14ac:dyDescent="0.2">
      <c r="A196">
        <v>80</v>
      </c>
      <c r="B196" s="2">
        <v>44204</v>
      </c>
      <c r="C196" s="4">
        <v>2.2999999999999998</v>
      </c>
      <c r="D196" t="s">
        <v>18</v>
      </c>
      <c r="E196" t="s">
        <v>247</v>
      </c>
      <c r="F196" t="s">
        <v>252</v>
      </c>
      <c r="G196" t="s">
        <v>31</v>
      </c>
      <c r="H196" t="s">
        <v>32</v>
      </c>
    </row>
    <row r="197" spans="1:8" x14ac:dyDescent="0.2">
      <c r="A197">
        <v>81</v>
      </c>
      <c r="B197" s="2">
        <v>44204</v>
      </c>
      <c r="C197" s="4">
        <v>27.6</v>
      </c>
      <c r="D197" t="s">
        <v>18</v>
      </c>
      <c r="E197" t="s">
        <v>247</v>
      </c>
      <c r="F197" t="s">
        <v>252</v>
      </c>
      <c r="G197" t="s">
        <v>31</v>
      </c>
      <c r="H197" t="s">
        <v>32</v>
      </c>
    </row>
    <row r="198" spans="1:8" x14ac:dyDescent="0.2">
      <c r="A198">
        <v>82</v>
      </c>
      <c r="B198" s="2">
        <v>44204</v>
      </c>
      <c r="C198" s="4">
        <v>4.26</v>
      </c>
      <c r="D198" t="s">
        <v>18</v>
      </c>
      <c r="E198" t="s">
        <v>247</v>
      </c>
      <c r="F198" t="s">
        <v>252</v>
      </c>
      <c r="G198" t="s">
        <v>31</v>
      </c>
      <c r="H198" t="s">
        <v>32</v>
      </c>
    </row>
    <row r="199" spans="1:8" x14ac:dyDescent="0.2">
      <c r="A199">
        <v>83</v>
      </c>
      <c r="B199" s="2">
        <v>44204</v>
      </c>
      <c r="C199" s="4">
        <v>51.09</v>
      </c>
      <c r="D199" t="s">
        <v>18</v>
      </c>
      <c r="E199" t="s">
        <v>247</v>
      </c>
      <c r="F199" t="s">
        <v>252</v>
      </c>
      <c r="G199" t="s">
        <v>31</v>
      </c>
      <c r="H199" t="s">
        <v>32</v>
      </c>
    </row>
    <row r="200" spans="1:8" x14ac:dyDescent="0.2">
      <c r="A200">
        <v>167</v>
      </c>
      <c r="B200" s="2">
        <v>44211</v>
      </c>
      <c r="C200" s="4">
        <v>0.31</v>
      </c>
      <c r="D200" t="s">
        <v>18</v>
      </c>
      <c r="E200" t="s">
        <v>247</v>
      </c>
      <c r="F200" t="s">
        <v>252</v>
      </c>
      <c r="G200" t="s">
        <v>31</v>
      </c>
      <c r="H200" t="s">
        <v>32</v>
      </c>
    </row>
    <row r="201" spans="1:8" x14ac:dyDescent="0.2">
      <c r="A201">
        <v>168</v>
      </c>
      <c r="B201" s="2">
        <v>44211</v>
      </c>
      <c r="C201" s="4">
        <v>3.68</v>
      </c>
      <c r="D201" t="s">
        <v>18</v>
      </c>
      <c r="E201" t="s">
        <v>247</v>
      </c>
      <c r="F201" t="s">
        <v>252</v>
      </c>
      <c r="G201" t="s">
        <v>31</v>
      </c>
      <c r="H201" t="s">
        <v>32</v>
      </c>
    </row>
    <row r="202" spans="1:8" x14ac:dyDescent="0.2">
      <c r="A202">
        <v>169</v>
      </c>
      <c r="B202" s="2">
        <v>44211</v>
      </c>
      <c r="C202" s="4">
        <v>2.4700000000000002</v>
      </c>
      <c r="D202" t="s">
        <v>18</v>
      </c>
      <c r="E202" t="s">
        <v>247</v>
      </c>
      <c r="F202" t="s">
        <v>252</v>
      </c>
      <c r="G202" t="s">
        <v>31</v>
      </c>
      <c r="H202" t="s">
        <v>32</v>
      </c>
    </row>
    <row r="203" spans="1:8" x14ac:dyDescent="0.2">
      <c r="A203">
        <v>170</v>
      </c>
      <c r="B203" s="2">
        <v>44211</v>
      </c>
      <c r="C203" s="4">
        <v>29.62</v>
      </c>
      <c r="D203" t="s">
        <v>18</v>
      </c>
      <c r="E203" t="s">
        <v>247</v>
      </c>
      <c r="F203" t="s">
        <v>252</v>
      </c>
      <c r="G203" t="s">
        <v>31</v>
      </c>
      <c r="H203" t="s">
        <v>32</v>
      </c>
    </row>
    <row r="204" spans="1:8" x14ac:dyDescent="0.2">
      <c r="A204">
        <v>156</v>
      </c>
      <c r="B204" s="2">
        <v>44211</v>
      </c>
      <c r="C204" s="4">
        <v>3145.12</v>
      </c>
      <c r="D204" t="s">
        <v>18</v>
      </c>
      <c r="E204" t="s">
        <v>29</v>
      </c>
      <c r="F204" t="s">
        <v>253</v>
      </c>
      <c r="G204" t="s">
        <v>32</v>
      </c>
      <c r="H204" t="s">
        <v>32</v>
      </c>
    </row>
    <row r="205" spans="1:8" x14ac:dyDescent="0.2">
      <c r="A205">
        <v>103</v>
      </c>
      <c r="B205" s="2">
        <v>44207</v>
      </c>
      <c r="C205" s="4">
        <v>2605.87</v>
      </c>
      <c r="D205" t="s">
        <v>18</v>
      </c>
      <c r="E205" t="s">
        <v>254</v>
      </c>
      <c r="F205" t="s">
        <v>255</v>
      </c>
      <c r="G205" t="s">
        <v>129</v>
      </c>
      <c r="H205" t="s">
        <v>2</v>
      </c>
    </row>
    <row r="206" spans="1:8" x14ac:dyDescent="0.2">
      <c r="A206">
        <v>50</v>
      </c>
      <c r="B206" s="2">
        <v>44200</v>
      </c>
      <c r="C206" s="4">
        <v>244</v>
      </c>
      <c r="D206" t="s">
        <v>18</v>
      </c>
      <c r="E206" t="s">
        <v>256</v>
      </c>
      <c r="F206" t="s">
        <v>257</v>
      </c>
      <c r="G206" t="s">
        <v>51</v>
      </c>
      <c r="H206" t="s">
        <v>2</v>
      </c>
    </row>
    <row r="207" spans="1:8" x14ac:dyDescent="0.2">
      <c r="A207">
        <v>4</v>
      </c>
      <c r="B207" s="2">
        <v>44200</v>
      </c>
      <c r="C207" s="4">
        <v>3.77</v>
      </c>
      <c r="D207" t="s">
        <v>18</v>
      </c>
      <c r="E207" t="s">
        <v>258</v>
      </c>
      <c r="F207" t="s">
        <v>259</v>
      </c>
      <c r="G207" t="s">
        <v>260</v>
      </c>
      <c r="H207" t="s">
        <v>261</v>
      </c>
    </row>
    <row r="208" spans="1:8" x14ac:dyDescent="0.2">
      <c r="A208">
        <v>225</v>
      </c>
      <c r="B208" s="2">
        <v>44225</v>
      </c>
      <c r="C208" s="4">
        <v>289.13</v>
      </c>
      <c r="D208" t="s">
        <v>18</v>
      </c>
      <c r="E208" t="s">
        <v>262</v>
      </c>
      <c r="F208" t="s">
        <v>263</v>
      </c>
      <c r="G208" t="s">
        <v>264</v>
      </c>
      <c r="H208" t="s">
        <v>24</v>
      </c>
    </row>
    <row r="209" spans="1:8" x14ac:dyDescent="0.2">
      <c r="A209">
        <v>237</v>
      </c>
      <c r="B209" s="2">
        <v>44225</v>
      </c>
      <c r="C209" s="4">
        <v>32.9</v>
      </c>
      <c r="D209" t="s">
        <v>18</v>
      </c>
      <c r="E209" t="s">
        <v>265</v>
      </c>
      <c r="F209" t="s">
        <v>266</v>
      </c>
      <c r="G209" t="s">
        <v>267</v>
      </c>
      <c r="H209" t="s">
        <v>8</v>
      </c>
    </row>
    <row r="210" spans="1:8" x14ac:dyDescent="0.2">
      <c r="A210">
        <v>26</v>
      </c>
      <c r="B210" s="2">
        <v>44200</v>
      </c>
      <c r="C210" s="4">
        <v>1364.96</v>
      </c>
      <c r="D210" t="s">
        <v>18</v>
      </c>
      <c r="E210" t="s">
        <v>268</v>
      </c>
      <c r="F210" t="s">
        <v>269</v>
      </c>
      <c r="G210" t="s">
        <v>270</v>
      </c>
      <c r="H210" t="s">
        <v>92</v>
      </c>
    </row>
    <row r="211" spans="1:8" x14ac:dyDescent="0.2">
      <c r="A211">
        <v>69</v>
      </c>
      <c r="B211" s="2">
        <v>44203</v>
      </c>
      <c r="C211" s="4">
        <v>421.85</v>
      </c>
      <c r="D211" t="s">
        <v>18</v>
      </c>
      <c r="E211" t="s">
        <v>271</v>
      </c>
      <c r="F211" t="s">
        <v>272</v>
      </c>
      <c r="G211" t="s">
        <v>273</v>
      </c>
      <c r="H211" t="s">
        <v>24</v>
      </c>
    </row>
    <row r="212" spans="1:8" x14ac:dyDescent="0.2">
      <c r="A212">
        <v>190</v>
      </c>
      <c r="B212" s="2">
        <v>44214</v>
      </c>
      <c r="C212" s="4">
        <v>183</v>
      </c>
      <c r="D212" t="s">
        <v>18</v>
      </c>
      <c r="E212" t="s">
        <v>271</v>
      </c>
      <c r="F212" t="s">
        <v>272</v>
      </c>
      <c r="G212" t="s">
        <v>273</v>
      </c>
      <c r="H212" t="s">
        <v>24</v>
      </c>
    </row>
    <row r="213" spans="1:8" x14ac:dyDescent="0.2">
      <c r="A213">
        <v>99</v>
      </c>
      <c r="B213" s="2">
        <v>44207</v>
      </c>
      <c r="C213" s="4">
        <v>80</v>
      </c>
      <c r="D213" t="s">
        <v>18</v>
      </c>
      <c r="E213" t="s">
        <v>274</v>
      </c>
      <c r="F213" t="s">
        <v>275</v>
      </c>
      <c r="G213" t="s">
        <v>276</v>
      </c>
      <c r="H213" t="s">
        <v>8</v>
      </c>
    </row>
    <row r="214" spans="1:8" x14ac:dyDescent="0.2">
      <c r="A214">
        <v>230</v>
      </c>
      <c r="B214" s="2">
        <v>44225</v>
      </c>
      <c r="C214" s="4">
        <v>315.10000000000002</v>
      </c>
      <c r="D214" t="s">
        <v>18</v>
      </c>
      <c r="E214" t="s">
        <v>277</v>
      </c>
      <c r="F214" t="s">
        <v>278</v>
      </c>
      <c r="G214" t="s">
        <v>279</v>
      </c>
      <c r="H214" t="s">
        <v>24</v>
      </c>
    </row>
    <row r="215" spans="1:8" x14ac:dyDescent="0.2">
      <c r="A215">
        <v>61</v>
      </c>
      <c r="B215" s="2">
        <v>44203</v>
      </c>
      <c r="C215" s="4">
        <v>8055.56</v>
      </c>
      <c r="D215" t="s">
        <v>18</v>
      </c>
      <c r="E215" t="s">
        <v>280</v>
      </c>
      <c r="F215" t="s">
        <v>281</v>
      </c>
      <c r="G215" t="s">
        <v>282</v>
      </c>
      <c r="H215" t="s">
        <v>172</v>
      </c>
    </row>
    <row r="216" spans="1:8" x14ac:dyDescent="0.2">
      <c r="A216">
        <v>183</v>
      </c>
      <c r="B216" s="2">
        <v>44211</v>
      </c>
      <c r="C216" s="4">
        <v>511.1</v>
      </c>
      <c r="D216" t="s">
        <v>18</v>
      </c>
      <c r="E216" t="s">
        <v>283</v>
      </c>
      <c r="F216" t="s">
        <v>281</v>
      </c>
      <c r="G216" t="s">
        <v>282</v>
      </c>
      <c r="H216" t="s">
        <v>24</v>
      </c>
    </row>
    <row r="217" spans="1:8" x14ac:dyDescent="0.2">
      <c r="A217">
        <v>207</v>
      </c>
      <c r="B217" s="2">
        <v>44218</v>
      </c>
      <c r="C217" s="4">
        <v>244.17</v>
      </c>
      <c r="D217" t="s">
        <v>18</v>
      </c>
      <c r="E217" t="s">
        <v>284</v>
      </c>
      <c r="F217" t="s">
        <v>285</v>
      </c>
      <c r="G217" t="s">
        <v>286</v>
      </c>
      <c r="H217" t="s">
        <v>8</v>
      </c>
    </row>
    <row r="218" spans="1:8" x14ac:dyDescent="0.2">
      <c r="A218">
        <v>231</v>
      </c>
      <c r="B218" s="2">
        <v>44225</v>
      </c>
      <c r="C218" s="4">
        <v>300</v>
      </c>
      <c r="D218" t="s">
        <v>18</v>
      </c>
      <c r="E218" t="s">
        <v>287</v>
      </c>
      <c r="F218" t="s">
        <v>288</v>
      </c>
      <c r="G218" t="s">
        <v>289</v>
      </c>
      <c r="H218" t="s">
        <v>9</v>
      </c>
    </row>
    <row r="219" spans="1:8" x14ac:dyDescent="0.2">
      <c r="A219">
        <v>194</v>
      </c>
      <c r="B219" s="2">
        <v>44214</v>
      </c>
      <c r="C219" s="4">
        <v>6807.6</v>
      </c>
      <c r="D219" t="s">
        <v>18</v>
      </c>
      <c r="E219" t="s">
        <v>290</v>
      </c>
      <c r="F219" t="s">
        <v>291</v>
      </c>
      <c r="G219" t="s">
        <v>292</v>
      </c>
      <c r="H219" t="s">
        <v>2</v>
      </c>
    </row>
    <row r="220" spans="1:8" x14ac:dyDescent="0.2">
      <c r="A220">
        <v>195</v>
      </c>
      <c r="B220" s="2">
        <v>44214</v>
      </c>
      <c r="C220" s="4">
        <v>2488.8000000000002</v>
      </c>
      <c r="D220" t="s">
        <v>18</v>
      </c>
      <c r="E220" t="s">
        <v>290</v>
      </c>
      <c r="F220" t="s">
        <v>291</v>
      </c>
      <c r="G220" t="s">
        <v>292</v>
      </c>
      <c r="H220" t="s">
        <v>2</v>
      </c>
    </row>
    <row r="221" spans="1:8" x14ac:dyDescent="0.2">
      <c r="A221">
        <v>45</v>
      </c>
      <c r="B221" s="2">
        <v>44200</v>
      </c>
      <c r="C221" s="4">
        <v>1952</v>
      </c>
      <c r="D221" t="s">
        <v>18</v>
      </c>
      <c r="E221" t="s">
        <v>293</v>
      </c>
      <c r="F221" t="s">
        <v>294</v>
      </c>
      <c r="G221" t="s">
        <v>295</v>
      </c>
      <c r="H221" t="s">
        <v>2</v>
      </c>
    </row>
    <row r="222" spans="1:8" x14ac:dyDescent="0.2">
      <c r="A222">
        <v>3</v>
      </c>
      <c r="B222" s="2">
        <v>44200</v>
      </c>
      <c r="C222" s="4">
        <v>945.77</v>
      </c>
      <c r="D222" t="s">
        <v>18</v>
      </c>
      <c r="E222" t="s">
        <v>296</v>
      </c>
      <c r="F222" t="s">
        <v>297</v>
      </c>
      <c r="G222" t="s">
        <v>298</v>
      </c>
      <c r="H222" t="s">
        <v>8</v>
      </c>
    </row>
    <row r="223" spans="1:8" x14ac:dyDescent="0.2">
      <c r="A223">
        <v>107</v>
      </c>
      <c r="B223" s="2">
        <v>44210</v>
      </c>
      <c r="C223" s="4">
        <v>47.6</v>
      </c>
      <c r="D223" t="s">
        <v>18</v>
      </c>
      <c r="E223" t="s">
        <v>299</v>
      </c>
      <c r="F223" t="s">
        <v>300</v>
      </c>
      <c r="G223" t="s">
        <v>301</v>
      </c>
      <c r="H223" t="s">
        <v>9</v>
      </c>
    </row>
    <row r="224" spans="1:8" x14ac:dyDescent="0.2">
      <c r="A224">
        <v>210</v>
      </c>
      <c r="B224" s="2">
        <v>44221</v>
      </c>
      <c r="C224" s="4">
        <v>549</v>
      </c>
      <c r="D224" t="s">
        <v>18</v>
      </c>
      <c r="E224" t="s">
        <v>302</v>
      </c>
      <c r="F224" t="s">
        <v>303</v>
      </c>
      <c r="G224" t="s">
        <v>304</v>
      </c>
      <c r="H224" t="s">
        <v>2</v>
      </c>
    </row>
    <row r="225" spans="1:8" x14ac:dyDescent="0.2">
      <c r="A225">
        <v>22</v>
      </c>
      <c r="B225" s="2">
        <v>44200</v>
      </c>
      <c r="C225" s="4">
        <v>64.400000000000006</v>
      </c>
      <c r="D225" t="s">
        <v>18</v>
      </c>
      <c r="E225" t="s">
        <v>305</v>
      </c>
      <c r="F225" t="s">
        <v>306</v>
      </c>
      <c r="G225" t="s">
        <v>307</v>
      </c>
      <c r="H225" t="s">
        <v>22</v>
      </c>
    </row>
    <row r="226" spans="1:8" x14ac:dyDescent="0.2">
      <c r="A226">
        <v>23</v>
      </c>
      <c r="B226" s="2">
        <v>44200</v>
      </c>
      <c r="C226" s="4">
        <v>130.55000000000001</v>
      </c>
      <c r="D226" t="s">
        <v>18</v>
      </c>
      <c r="E226" t="s">
        <v>305</v>
      </c>
      <c r="F226" t="s">
        <v>306</v>
      </c>
      <c r="G226" t="s">
        <v>307</v>
      </c>
      <c r="H226" t="s">
        <v>22</v>
      </c>
    </row>
    <row r="227" spans="1:8" x14ac:dyDescent="0.2">
      <c r="A227">
        <v>224</v>
      </c>
      <c r="B227" s="2">
        <v>44225</v>
      </c>
      <c r="C227" s="4">
        <v>3149</v>
      </c>
      <c r="D227" t="s">
        <v>18</v>
      </c>
      <c r="E227" t="s">
        <v>308</v>
      </c>
      <c r="F227" t="s">
        <v>309</v>
      </c>
      <c r="G227" t="s">
        <v>310</v>
      </c>
      <c r="H227" t="s">
        <v>172</v>
      </c>
    </row>
    <row r="228" spans="1:8" x14ac:dyDescent="0.2">
      <c r="A228">
        <v>233</v>
      </c>
      <c r="B228" s="2">
        <v>44225</v>
      </c>
      <c r="C228" s="4">
        <v>91.8</v>
      </c>
      <c r="D228" t="s">
        <v>18</v>
      </c>
      <c r="E228" t="s">
        <v>311</v>
      </c>
      <c r="F228" t="s">
        <v>309</v>
      </c>
      <c r="G228" t="s">
        <v>310</v>
      </c>
      <c r="H228" t="s">
        <v>174</v>
      </c>
    </row>
    <row r="229" spans="1:8" x14ac:dyDescent="0.2">
      <c r="A229">
        <v>39</v>
      </c>
      <c r="B229" s="2">
        <v>44200</v>
      </c>
      <c r="C229" s="4">
        <v>35</v>
      </c>
      <c r="D229" t="s">
        <v>18</v>
      </c>
      <c r="E229" t="s">
        <v>312</v>
      </c>
      <c r="F229" t="s">
        <v>313</v>
      </c>
      <c r="G229" t="s">
        <v>314</v>
      </c>
      <c r="H229" t="s">
        <v>2</v>
      </c>
    </row>
    <row r="230" spans="1:8" x14ac:dyDescent="0.2">
      <c r="A230">
        <v>62</v>
      </c>
      <c r="B230" s="2">
        <v>44203</v>
      </c>
      <c r="C230" s="4">
        <v>960.9</v>
      </c>
      <c r="D230" t="s">
        <v>18</v>
      </c>
      <c r="E230" t="s">
        <v>315</v>
      </c>
      <c r="F230" t="s">
        <v>316</v>
      </c>
      <c r="G230" t="s">
        <v>317</v>
      </c>
      <c r="H230" t="s">
        <v>8</v>
      </c>
    </row>
    <row r="231" spans="1:8" x14ac:dyDescent="0.2">
      <c r="A231">
        <v>28</v>
      </c>
      <c r="B231" s="2">
        <v>44200</v>
      </c>
      <c r="C231" s="4">
        <v>32.700000000000003</v>
      </c>
      <c r="D231" t="s">
        <v>18</v>
      </c>
      <c r="E231" t="s">
        <v>318</v>
      </c>
      <c r="F231" t="s">
        <v>319</v>
      </c>
      <c r="G231" t="s">
        <v>320</v>
      </c>
      <c r="H231" t="s">
        <v>321</v>
      </c>
    </row>
    <row r="232" spans="1:8" x14ac:dyDescent="0.2">
      <c r="A232">
        <v>40</v>
      </c>
      <c r="B232" s="2">
        <v>44200</v>
      </c>
      <c r="C232" s="4">
        <v>3654.19</v>
      </c>
      <c r="D232" t="s">
        <v>18</v>
      </c>
      <c r="E232" t="s">
        <v>322</v>
      </c>
      <c r="F232" t="s">
        <v>323</v>
      </c>
      <c r="G232" t="s">
        <v>324</v>
      </c>
      <c r="H232" t="s">
        <v>2</v>
      </c>
    </row>
    <row r="233" spans="1:8" x14ac:dyDescent="0.2">
      <c r="A233">
        <v>41</v>
      </c>
      <c r="B233" s="2">
        <v>44200</v>
      </c>
      <c r="C233" s="4">
        <v>511</v>
      </c>
      <c r="D233" t="s">
        <v>18</v>
      </c>
      <c r="E233" t="s">
        <v>322</v>
      </c>
      <c r="F233" t="s">
        <v>323</v>
      </c>
      <c r="G233" t="s">
        <v>324</v>
      </c>
      <c r="H233" t="s">
        <v>2</v>
      </c>
    </row>
    <row r="234" spans="1:8" x14ac:dyDescent="0.2">
      <c r="A234">
        <v>42</v>
      </c>
      <c r="B234" s="2">
        <v>44200</v>
      </c>
      <c r="C234" s="4">
        <v>313.88</v>
      </c>
      <c r="D234" t="s">
        <v>18</v>
      </c>
      <c r="E234" t="s">
        <v>322</v>
      </c>
      <c r="F234" t="s">
        <v>323</v>
      </c>
      <c r="G234" t="s">
        <v>324</v>
      </c>
      <c r="H234" t="s">
        <v>2</v>
      </c>
    </row>
    <row r="235" spans="1:8" x14ac:dyDescent="0.2">
      <c r="A235">
        <v>8</v>
      </c>
      <c r="B235" s="2">
        <v>44200</v>
      </c>
      <c r="C235" s="4">
        <v>2863.23</v>
      </c>
      <c r="D235" t="s">
        <v>18</v>
      </c>
      <c r="E235" t="s">
        <v>325</v>
      </c>
      <c r="F235" t="s">
        <v>326</v>
      </c>
      <c r="G235" t="s">
        <v>327</v>
      </c>
      <c r="H235" t="s">
        <v>2</v>
      </c>
    </row>
    <row r="236" spans="1:8" x14ac:dyDescent="0.2">
      <c r="A236">
        <v>27</v>
      </c>
      <c r="B236" s="2">
        <v>44200</v>
      </c>
      <c r="C236" s="4">
        <v>556.47</v>
      </c>
      <c r="D236" t="s">
        <v>18</v>
      </c>
      <c r="E236" t="s">
        <v>328</v>
      </c>
      <c r="F236" t="s">
        <v>329</v>
      </c>
      <c r="G236" t="s">
        <v>330</v>
      </c>
      <c r="H236" t="s">
        <v>24</v>
      </c>
    </row>
    <row r="237" spans="1:8" x14ac:dyDescent="0.2">
      <c r="A237">
        <v>57</v>
      </c>
      <c r="B237" s="2">
        <v>44202</v>
      </c>
      <c r="C237" s="4">
        <v>12.56</v>
      </c>
      <c r="D237" t="s">
        <v>18</v>
      </c>
      <c r="E237" t="s">
        <v>331</v>
      </c>
      <c r="F237" t="s">
        <v>329</v>
      </c>
      <c r="G237" t="s">
        <v>330</v>
      </c>
      <c r="H237" t="s">
        <v>24</v>
      </c>
    </row>
    <row r="238" spans="1:8" x14ac:dyDescent="0.2">
      <c r="A238">
        <v>104</v>
      </c>
      <c r="B238" s="2">
        <v>44209</v>
      </c>
      <c r="C238" s="4">
        <v>71.53</v>
      </c>
      <c r="D238" t="s">
        <v>18</v>
      </c>
      <c r="E238" t="s">
        <v>332</v>
      </c>
      <c r="F238" t="s">
        <v>333</v>
      </c>
      <c r="G238" t="s">
        <v>334</v>
      </c>
      <c r="H238" t="s">
        <v>96</v>
      </c>
    </row>
    <row r="239" spans="1:8" x14ac:dyDescent="0.2">
      <c r="A239">
        <v>88</v>
      </c>
      <c r="B239" s="2">
        <v>44204</v>
      </c>
      <c r="C239" s="4">
        <v>382.99</v>
      </c>
      <c r="D239" t="s">
        <v>18</v>
      </c>
      <c r="E239" t="s">
        <v>335</v>
      </c>
      <c r="F239" t="s">
        <v>336</v>
      </c>
      <c r="G239" t="s">
        <v>337</v>
      </c>
      <c r="H239" t="s">
        <v>2</v>
      </c>
    </row>
    <row r="240" spans="1:8" x14ac:dyDescent="0.2">
      <c r="A240">
        <v>72</v>
      </c>
      <c r="B240" s="2">
        <v>44203</v>
      </c>
      <c r="C240" s="4">
        <v>384.3</v>
      </c>
      <c r="D240" t="s">
        <v>18</v>
      </c>
      <c r="E240" t="s">
        <v>338</v>
      </c>
      <c r="F240" t="s">
        <v>339</v>
      </c>
      <c r="G240" t="s">
        <v>340</v>
      </c>
      <c r="H240" t="s">
        <v>2</v>
      </c>
    </row>
    <row r="241" spans="1:8" x14ac:dyDescent="0.2">
      <c r="A241">
        <v>84</v>
      </c>
      <c r="B241" s="2">
        <v>44204</v>
      </c>
      <c r="C241" s="4">
        <v>112.88</v>
      </c>
      <c r="D241" t="s">
        <v>18</v>
      </c>
      <c r="E241" t="s">
        <v>341</v>
      </c>
      <c r="F241" t="s">
        <v>342</v>
      </c>
      <c r="G241" t="s">
        <v>343</v>
      </c>
      <c r="H241" t="s">
        <v>344</v>
      </c>
    </row>
    <row r="242" spans="1:8" x14ac:dyDescent="0.2">
      <c r="A242">
        <v>201</v>
      </c>
      <c r="B242" s="2">
        <v>44216</v>
      </c>
      <c r="C242" s="4">
        <v>30</v>
      </c>
      <c r="D242" t="s">
        <v>18</v>
      </c>
      <c r="E242" t="s">
        <v>345</v>
      </c>
      <c r="F242" t="s">
        <v>346</v>
      </c>
      <c r="G242" t="s">
        <v>150</v>
      </c>
      <c r="H242" t="s">
        <v>24</v>
      </c>
    </row>
    <row r="243" spans="1:8" x14ac:dyDescent="0.2">
      <c r="A243">
        <v>227</v>
      </c>
      <c r="B243" s="2">
        <v>44225</v>
      </c>
      <c r="C243" s="4">
        <v>614.88</v>
      </c>
      <c r="D243" t="s">
        <v>18</v>
      </c>
      <c r="E243" t="s">
        <v>347</v>
      </c>
      <c r="F243" t="s">
        <v>348</v>
      </c>
      <c r="G243" t="s">
        <v>349</v>
      </c>
      <c r="H243" t="s">
        <v>92</v>
      </c>
    </row>
    <row r="244" spans="1:8" x14ac:dyDescent="0.2">
      <c r="A244">
        <v>71</v>
      </c>
      <c r="B244" s="2">
        <v>44203</v>
      </c>
      <c r="C244" s="4">
        <v>640.91</v>
      </c>
      <c r="D244" t="s">
        <v>18</v>
      </c>
      <c r="E244" t="s">
        <v>350</v>
      </c>
      <c r="F244" t="s">
        <v>351</v>
      </c>
      <c r="G244" t="s">
        <v>352</v>
      </c>
      <c r="H244" t="s">
        <v>2</v>
      </c>
    </row>
    <row r="245" spans="1:8" x14ac:dyDescent="0.2">
      <c r="A245">
        <v>175</v>
      </c>
      <c r="B245" s="2">
        <v>44211</v>
      </c>
      <c r="C245" s="4">
        <v>2020.14</v>
      </c>
      <c r="D245" t="s">
        <v>18</v>
      </c>
      <c r="E245" t="s">
        <v>247</v>
      </c>
      <c r="F245" t="s">
        <v>353</v>
      </c>
      <c r="G245" t="s">
        <v>354</v>
      </c>
      <c r="H245" t="s">
        <v>24</v>
      </c>
    </row>
  </sheetData>
  <autoFilter ref="A5:H5" xr:uid="{00000000-0009-0000-0000-000000000000}">
    <sortState xmlns:xlrd2="http://schemas.microsoft.com/office/spreadsheetml/2017/richdata2" ref="A6:H244">
      <sortCondition ref="F5"/>
    </sortState>
  </autoFilter>
  <sortState xmlns:xlrd2="http://schemas.microsoft.com/office/spreadsheetml/2017/richdata2" ref="A42:H87">
    <sortCondition ref="H42:H87"/>
  </sortState>
  <hyperlinks>
    <hyperlink ref="F4" r:id="rId1" xr:uid="{00000000-0004-0000-0000-000000000000}"/>
  </hyperlinks>
  <pageMargins left="0.7" right="0.7" top="0.75" bottom="0.75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2"/>
  <sheetViews>
    <sheetView workbookViewId="0">
      <pane ySplit="5" topLeftCell="A6" activePane="bottomLeft" state="frozen"/>
      <selection pane="bottomLeft" activeCell="I95" sqref="I95"/>
    </sheetView>
  </sheetViews>
  <sheetFormatPr defaultRowHeight="12.75" x14ac:dyDescent="0.2"/>
  <cols>
    <col min="2" max="2" width="10.85546875" customWidth="1"/>
    <col min="3" max="3" width="13.42578125" customWidth="1"/>
    <col min="5" max="5" width="19.7109375" customWidth="1"/>
    <col min="6" max="6" width="62.7109375" customWidth="1"/>
    <col min="7" max="7" width="31.5703125" customWidth="1"/>
    <col min="8" max="8" width="35.140625" customWidth="1"/>
    <col min="9" max="9" width="24.28515625" customWidth="1"/>
    <col min="10" max="10" width="21" customWidth="1"/>
  </cols>
  <sheetData>
    <row r="1" spans="1:10" ht="15" x14ac:dyDescent="0.25">
      <c r="A1" s="1" t="s">
        <v>0</v>
      </c>
      <c r="B1" s="2">
        <v>44228</v>
      </c>
      <c r="F1" t="s">
        <v>1</v>
      </c>
      <c r="H1" s="3" t="s">
        <v>2</v>
      </c>
      <c r="I1" s="4">
        <f>SUMIFS(C$6:C5000,F$6:F5000,F$1,H$6:H5000,H1)</f>
        <v>54</v>
      </c>
    </row>
    <row r="2" spans="1:10" ht="15" x14ac:dyDescent="0.25">
      <c r="A2" s="1" t="s">
        <v>3</v>
      </c>
      <c r="B2" s="2">
        <v>44255</v>
      </c>
      <c r="H2" s="3" t="s">
        <v>4</v>
      </c>
      <c r="I2" s="4">
        <f>SUMIFS(C$6:C5001,F$6:F5001,F$1,H$6:H5001,H2)</f>
        <v>120</v>
      </c>
    </row>
    <row r="3" spans="1:10" ht="15" x14ac:dyDescent="0.25">
      <c r="A3" s="1" t="s">
        <v>5</v>
      </c>
      <c r="B3" t="s">
        <v>6</v>
      </c>
      <c r="C3" t="s">
        <v>7</v>
      </c>
      <c r="H3" s="5" t="s">
        <v>8</v>
      </c>
      <c r="I3" s="4">
        <f>SUMIFS(C$6:C5002,F$6:F5002,F$1,H$6:H5002,H3)</f>
        <v>1499.2</v>
      </c>
    </row>
    <row r="4" spans="1:10" x14ac:dyDescent="0.2">
      <c r="C4" s="6">
        <f>SUM(C6:C2600)</f>
        <v>220673.67999999982</v>
      </c>
      <c r="F4" s="28" t="s">
        <v>588</v>
      </c>
      <c r="H4" t="s">
        <v>9</v>
      </c>
      <c r="I4" s="4">
        <f>SUMIFS(C$6:C5003,F$6:F5003,F$1,H$6:H5003,H4)</f>
        <v>0</v>
      </c>
    </row>
    <row r="5" spans="1:10" ht="15" x14ac:dyDescent="0.25">
      <c r="A5" s="7" t="s">
        <v>10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7" t="s">
        <v>17</v>
      </c>
      <c r="I5" s="27" t="s">
        <v>587</v>
      </c>
      <c r="J5" s="29" t="s">
        <v>589</v>
      </c>
    </row>
    <row r="6" spans="1:10" x14ac:dyDescent="0.2">
      <c r="A6">
        <v>11</v>
      </c>
      <c r="B6" s="2">
        <v>44228</v>
      </c>
      <c r="C6" s="4">
        <v>120</v>
      </c>
      <c r="D6" t="s">
        <v>18</v>
      </c>
      <c r="E6" t="s">
        <v>23</v>
      </c>
      <c r="F6" t="s">
        <v>20</v>
      </c>
      <c r="G6" t="s">
        <v>21</v>
      </c>
      <c r="H6" t="s">
        <v>24</v>
      </c>
    </row>
    <row r="7" spans="1:10" x14ac:dyDescent="0.2">
      <c r="A7">
        <v>63</v>
      </c>
      <c r="B7" s="2">
        <v>44232</v>
      </c>
      <c r="C7" s="4">
        <v>245.37</v>
      </c>
      <c r="D7" t="s">
        <v>18</v>
      </c>
      <c r="E7" t="s">
        <v>19</v>
      </c>
      <c r="F7" t="s">
        <v>20</v>
      </c>
      <c r="G7" t="s">
        <v>21</v>
      </c>
      <c r="H7" t="s">
        <v>22</v>
      </c>
    </row>
    <row r="8" spans="1:10" x14ac:dyDescent="0.2">
      <c r="A8">
        <v>209</v>
      </c>
      <c r="B8" s="2">
        <v>44242</v>
      </c>
      <c r="C8" s="4">
        <v>34.5</v>
      </c>
      <c r="D8" t="s">
        <v>18</v>
      </c>
      <c r="E8" t="s">
        <v>25</v>
      </c>
      <c r="F8" t="s">
        <v>26</v>
      </c>
      <c r="G8" t="s">
        <v>27</v>
      </c>
      <c r="H8" t="s">
        <v>28</v>
      </c>
    </row>
    <row r="9" spans="1:10" x14ac:dyDescent="0.2">
      <c r="A9">
        <v>108</v>
      </c>
      <c r="B9" s="2">
        <v>44237</v>
      </c>
      <c r="C9" s="4">
        <v>27.22</v>
      </c>
      <c r="D9" t="s">
        <v>18</v>
      </c>
      <c r="E9" t="s">
        <v>29</v>
      </c>
      <c r="F9" t="s">
        <v>30</v>
      </c>
      <c r="G9" t="s">
        <v>31</v>
      </c>
      <c r="H9" t="s">
        <v>32</v>
      </c>
    </row>
    <row r="10" spans="1:10" x14ac:dyDescent="0.2">
      <c r="A10">
        <v>109</v>
      </c>
      <c r="B10" s="2">
        <v>44237</v>
      </c>
      <c r="C10" s="4">
        <v>167.98</v>
      </c>
      <c r="D10" t="s">
        <v>18</v>
      </c>
      <c r="E10" t="s">
        <v>29</v>
      </c>
      <c r="F10" t="s">
        <v>30</v>
      </c>
      <c r="G10" t="s">
        <v>31</v>
      </c>
      <c r="H10" t="s">
        <v>32</v>
      </c>
    </row>
    <row r="11" spans="1:10" x14ac:dyDescent="0.2">
      <c r="A11">
        <v>110</v>
      </c>
      <c r="B11" s="2">
        <v>44237</v>
      </c>
      <c r="C11" s="4">
        <v>33.270000000000003</v>
      </c>
      <c r="D11" t="s">
        <v>18</v>
      </c>
      <c r="E11" t="s">
        <v>29</v>
      </c>
      <c r="F11" t="s">
        <v>30</v>
      </c>
      <c r="G11" t="s">
        <v>31</v>
      </c>
      <c r="H11" t="s">
        <v>32</v>
      </c>
    </row>
    <row r="12" spans="1:10" x14ac:dyDescent="0.2">
      <c r="A12">
        <v>111</v>
      </c>
      <c r="B12" s="2">
        <v>44237</v>
      </c>
      <c r="C12" s="4">
        <v>21.17</v>
      </c>
      <c r="D12" t="s">
        <v>18</v>
      </c>
      <c r="E12" t="s">
        <v>29</v>
      </c>
      <c r="F12" t="s">
        <v>30</v>
      </c>
      <c r="G12" t="s">
        <v>31</v>
      </c>
      <c r="H12" t="s">
        <v>32</v>
      </c>
    </row>
    <row r="13" spans="1:10" x14ac:dyDescent="0.2">
      <c r="A13">
        <v>112</v>
      </c>
      <c r="B13" s="2">
        <v>44237</v>
      </c>
      <c r="C13" s="4">
        <v>24.2</v>
      </c>
      <c r="D13" t="s">
        <v>18</v>
      </c>
      <c r="E13" t="s">
        <v>29</v>
      </c>
      <c r="F13" t="s">
        <v>30</v>
      </c>
      <c r="G13" t="s">
        <v>31</v>
      </c>
      <c r="H13" t="s">
        <v>32</v>
      </c>
    </row>
    <row r="14" spans="1:10" x14ac:dyDescent="0.2">
      <c r="A14">
        <v>113</v>
      </c>
      <c r="B14" s="2">
        <v>44237</v>
      </c>
      <c r="C14" s="4">
        <v>33.270000000000003</v>
      </c>
      <c r="D14" t="s">
        <v>18</v>
      </c>
      <c r="E14" t="s">
        <v>29</v>
      </c>
      <c r="F14" t="s">
        <v>30</v>
      </c>
      <c r="G14" t="s">
        <v>31</v>
      </c>
      <c r="H14" t="s">
        <v>32</v>
      </c>
    </row>
    <row r="15" spans="1:10" x14ac:dyDescent="0.2">
      <c r="A15">
        <v>114</v>
      </c>
      <c r="B15" s="2">
        <v>44237</v>
      </c>
      <c r="C15" s="4">
        <v>90.75</v>
      </c>
      <c r="D15" t="s">
        <v>18</v>
      </c>
      <c r="E15" t="s">
        <v>29</v>
      </c>
      <c r="F15" t="s">
        <v>30</v>
      </c>
      <c r="G15" t="s">
        <v>31</v>
      </c>
      <c r="H15" t="s">
        <v>32</v>
      </c>
    </row>
    <row r="16" spans="1:10" x14ac:dyDescent="0.2">
      <c r="A16">
        <v>180</v>
      </c>
      <c r="B16" s="2">
        <v>44242</v>
      </c>
      <c r="C16" s="4">
        <v>61.01</v>
      </c>
      <c r="D16" t="s">
        <v>18</v>
      </c>
      <c r="E16" t="s">
        <v>29</v>
      </c>
      <c r="F16" t="s">
        <v>30</v>
      </c>
      <c r="G16" t="s">
        <v>31</v>
      </c>
      <c r="H16" t="s">
        <v>32</v>
      </c>
    </row>
    <row r="17" spans="1:8" x14ac:dyDescent="0.2">
      <c r="A17">
        <v>6</v>
      </c>
      <c r="B17" s="2">
        <v>44228</v>
      </c>
      <c r="C17" s="4">
        <v>75.64</v>
      </c>
      <c r="D17" t="s">
        <v>18</v>
      </c>
      <c r="E17" t="s">
        <v>356</v>
      </c>
      <c r="F17" t="s">
        <v>357</v>
      </c>
      <c r="G17" t="s">
        <v>358</v>
      </c>
      <c r="H17" t="s">
        <v>2</v>
      </c>
    </row>
    <row r="18" spans="1:8" x14ac:dyDescent="0.2">
      <c r="A18">
        <v>212</v>
      </c>
      <c r="B18" s="2">
        <v>44242</v>
      </c>
      <c r="C18" s="4">
        <v>196.25</v>
      </c>
      <c r="D18" t="s">
        <v>18</v>
      </c>
      <c r="E18" t="s">
        <v>33</v>
      </c>
      <c r="F18" t="s">
        <v>34</v>
      </c>
      <c r="G18" t="s">
        <v>35</v>
      </c>
      <c r="H18" t="s">
        <v>8</v>
      </c>
    </row>
    <row r="19" spans="1:8" x14ac:dyDescent="0.2">
      <c r="A19">
        <v>210</v>
      </c>
      <c r="B19" s="2">
        <v>44242</v>
      </c>
      <c r="C19" s="4">
        <v>54.9</v>
      </c>
      <c r="D19" t="s">
        <v>18</v>
      </c>
      <c r="E19" t="s">
        <v>36</v>
      </c>
      <c r="F19" t="s">
        <v>37</v>
      </c>
      <c r="G19" t="s">
        <v>38</v>
      </c>
      <c r="H19" t="s">
        <v>2</v>
      </c>
    </row>
    <row r="20" spans="1:8" x14ac:dyDescent="0.2">
      <c r="A20">
        <v>68</v>
      </c>
      <c r="B20" s="2">
        <v>44232</v>
      </c>
      <c r="C20" s="4">
        <v>192.86</v>
      </c>
      <c r="D20" t="s">
        <v>18</v>
      </c>
      <c r="E20" t="s">
        <v>39</v>
      </c>
      <c r="F20" t="s">
        <v>40</v>
      </c>
      <c r="G20" t="s">
        <v>41</v>
      </c>
      <c r="H20" t="s">
        <v>395</v>
      </c>
    </row>
    <row r="21" spans="1:8" x14ac:dyDescent="0.2">
      <c r="A21">
        <v>143</v>
      </c>
      <c r="B21" s="2">
        <v>44239</v>
      </c>
      <c r="C21" s="4">
        <v>850.1</v>
      </c>
      <c r="D21" t="s">
        <v>18</v>
      </c>
      <c r="E21" t="s">
        <v>43</v>
      </c>
      <c r="F21" t="s">
        <v>44</v>
      </c>
      <c r="G21" t="s">
        <v>45</v>
      </c>
      <c r="H21" t="s">
        <v>8</v>
      </c>
    </row>
    <row r="22" spans="1:8" x14ac:dyDescent="0.2">
      <c r="A22">
        <v>47</v>
      </c>
      <c r="B22" s="2">
        <v>44232</v>
      </c>
      <c r="C22" s="4">
        <v>733.53</v>
      </c>
      <c r="D22" t="s">
        <v>18</v>
      </c>
      <c r="E22" t="s">
        <v>55</v>
      </c>
      <c r="F22" t="s">
        <v>56</v>
      </c>
      <c r="G22" t="s">
        <v>57</v>
      </c>
      <c r="H22" t="s">
        <v>8</v>
      </c>
    </row>
    <row r="23" spans="1:8" x14ac:dyDescent="0.2">
      <c r="A23">
        <v>4</v>
      </c>
      <c r="B23" s="2">
        <v>44228</v>
      </c>
      <c r="C23" s="4">
        <v>332</v>
      </c>
      <c r="D23" t="s">
        <v>18</v>
      </c>
      <c r="E23" t="s">
        <v>58</v>
      </c>
      <c r="F23" t="s">
        <v>59</v>
      </c>
      <c r="G23" t="s">
        <v>60</v>
      </c>
      <c r="H23" t="s">
        <v>61</v>
      </c>
    </row>
    <row r="24" spans="1:8" x14ac:dyDescent="0.2">
      <c r="A24">
        <v>42</v>
      </c>
      <c r="B24" s="2">
        <v>44231</v>
      </c>
      <c r="C24" s="4">
        <v>1220</v>
      </c>
      <c r="D24" t="s">
        <v>18</v>
      </c>
      <c r="E24" t="s">
        <v>62</v>
      </c>
      <c r="F24" t="s">
        <v>63</v>
      </c>
      <c r="G24" t="s">
        <v>64</v>
      </c>
      <c r="H24" t="s">
        <v>2</v>
      </c>
    </row>
    <row r="25" spans="1:8" x14ac:dyDescent="0.2">
      <c r="A25">
        <v>254</v>
      </c>
      <c r="B25" s="2">
        <v>44253</v>
      </c>
      <c r="C25" s="4">
        <v>156.96</v>
      </c>
      <c r="D25" t="s">
        <v>18</v>
      </c>
      <c r="E25" t="s">
        <v>65</v>
      </c>
      <c r="F25" t="s">
        <v>66</v>
      </c>
      <c r="G25" t="s">
        <v>67</v>
      </c>
      <c r="H25" t="s">
        <v>24</v>
      </c>
    </row>
    <row r="26" spans="1:8" x14ac:dyDescent="0.2">
      <c r="A26">
        <v>17</v>
      </c>
      <c r="B26" s="2">
        <v>44230</v>
      </c>
      <c r="C26" s="4">
        <v>60.91</v>
      </c>
      <c r="D26" t="s">
        <v>18</v>
      </c>
      <c r="E26" t="s">
        <v>374</v>
      </c>
      <c r="F26" t="s">
        <v>375</v>
      </c>
      <c r="G26" t="s">
        <v>376</v>
      </c>
      <c r="H26" t="s">
        <v>24</v>
      </c>
    </row>
    <row r="27" spans="1:8" x14ac:dyDescent="0.2">
      <c r="A27">
        <v>45</v>
      </c>
      <c r="B27" s="2">
        <v>44232</v>
      </c>
      <c r="C27" s="4">
        <v>625.09</v>
      </c>
      <c r="D27" t="s">
        <v>18</v>
      </c>
      <c r="E27" t="s">
        <v>71</v>
      </c>
      <c r="F27" t="s">
        <v>72</v>
      </c>
      <c r="G27" t="s">
        <v>73</v>
      </c>
      <c r="H27" t="s">
        <v>8</v>
      </c>
    </row>
    <row r="28" spans="1:8" x14ac:dyDescent="0.2">
      <c r="A28">
        <v>46</v>
      </c>
      <c r="B28" s="2">
        <v>44232</v>
      </c>
      <c r="C28" s="4">
        <v>1511.07</v>
      </c>
      <c r="D28" t="s">
        <v>18</v>
      </c>
      <c r="E28" t="s">
        <v>74</v>
      </c>
      <c r="F28" t="s">
        <v>75</v>
      </c>
      <c r="G28" t="s">
        <v>76</v>
      </c>
      <c r="H28" t="s">
        <v>8</v>
      </c>
    </row>
    <row r="29" spans="1:8" x14ac:dyDescent="0.2">
      <c r="A29">
        <v>142</v>
      </c>
      <c r="B29" s="2">
        <v>44238</v>
      </c>
      <c r="C29" s="4">
        <v>106.35</v>
      </c>
      <c r="D29" t="s">
        <v>18</v>
      </c>
      <c r="E29" t="s">
        <v>74</v>
      </c>
      <c r="F29" t="s">
        <v>75</v>
      </c>
      <c r="G29" t="s">
        <v>76</v>
      </c>
      <c r="H29" t="s">
        <v>2</v>
      </c>
    </row>
    <row r="30" spans="1:8" x14ac:dyDescent="0.2">
      <c r="A30">
        <v>224</v>
      </c>
      <c r="B30" s="2">
        <v>44249</v>
      </c>
      <c r="C30" s="4">
        <v>4522.17</v>
      </c>
      <c r="D30" t="s">
        <v>18</v>
      </c>
      <c r="E30" t="s">
        <v>74</v>
      </c>
      <c r="F30" t="s">
        <v>75</v>
      </c>
      <c r="G30" t="s">
        <v>76</v>
      </c>
      <c r="H30" t="s">
        <v>2</v>
      </c>
    </row>
    <row r="31" spans="1:8" x14ac:dyDescent="0.2">
      <c r="A31">
        <v>16</v>
      </c>
      <c r="B31" s="2">
        <v>44230</v>
      </c>
      <c r="C31" s="4">
        <v>804.63</v>
      </c>
      <c r="D31" t="s">
        <v>18</v>
      </c>
      <c r="E31" t="s">
        <v>371</v>
      </c>
      <c r="F31" t="s">
        <v>372</v>
      </c>
      <c r="G31" t="s">
        <v>373</v>
      </c>
      <c r="H31" t="s">
        <v>8</v>
      </c>
    </row>
    <row r="32" spans="1:8" x14ac:dyDescent="0.2">
      <c r="A32">
        <v>225</v>
      </c>
      <c r="B32" s="2">
        <v>44249</v>
      </c>
      <c r="C32" s="4">
        <v>5403.99</v>
      </c>
      <c r="D32" t="s">
        <v>18</v>
      </c>
      <c r="E32" t="s">
        <v>406</v>
      </c>
      <c r="F32" t="s">
        <v>407</v>
      </c>
      <c r="G32" t="s">
        <v>408</v>
      </c>
      <c r="H32" t="s">
        <v>8</v>
      </c>
    </row>
    <row r="33" spans="1:9" x14ac:dyDescent="0.2">
      <c r="A33">
        <v>38</v>
      </c>
      <c r="B33" s="2">
        <v>44231</v>
      </c>
      <c r="C33" s="4">
        <v>52.02</v>
      </c>
      <c r="D33" t="s">
        <v>18</v>
      </c>
      <c r="E33" t="s">
        <v>77</v>
      </c>
      <c r="F33" t="s">
        <v>78</v>
      </c>
      <c r="G33" t="s">
        <v>79</v>
      </c>
      <c r="H33" t="s">
        <v>80</v>
      </c>
    </row>
    <row r="34" spans="1:9" x14ac:dyDescent="0.2">
      <c r="A34">
        <v>39</v>
      </c>
      <c r="B34" s="2">
        <v>44231</v>
      </c>
      <c r="C34" s="4">
        <v>10.83</v>
      </c>
      <c r="D34" t="s">
        <v>18</v>
      </c>
      <c r="E34" t="s">
        <v>77</v>
      </c>
      <c r="F34" t="s">
        <v>78</v>
      </c>
      <c r="G34" t="s">
        <v>79</v>
      </c>
      <c r="H34" t="s">
        <v>80</v>
      </c>
    </row>
    <row r="35" spans="1:9" x14ac:dyDescent="0.2">
      <c r="A35">
        <v>56</v>
      </c>
      <c r="B35" s="2">
        <v>44232</v>
      </c>
      <c r="C35" s="4">
        <v>54.19</v>
      </c>
      <c r="D35" t="s">
        <v>18</v>
      </c>
      <c r="E35" t="s">
        <v>77</v>
      </c>
      <c r="F35" t="s">
        <v>78</v>
      </c>
      <c r="G35" t="s">
        <v>79</v>
      </c>
      <c r="H35" t="s">
        <v>80</v>
      </c>
    </row>
    <row r="36" spans="1:9" x14ac:dyDescent="0.2">
      <c r="A36">
        <v>57</v>
      </c>
      <c r="B36" s="2">
        <v>44232</v>
      </c>
      <c r="C36" s="4">
        <v>39.200000000000003</v>
      </c>
      <c r="D36" t="s">
        <v>18</v>
      </c>
      <c r="E36" t="s">
        <v>77</v>
      </c>
      <c r="F36" t="s">
        <v>78</v>
      </c>
      <c r="G36" t="s">
        <v>79</v>
      </c>
      <c r="H36" t="s">
        <v>80</v>
      </c>
    </row>
    <row r="37" spans="1:9" x14ac:dyDescent="0.2">
      <c r="A37">
        <v>58</v>
      </c>
      <c r="B37" s="2">
        <v>44232</v>
      </c>
      <c r="C37" s="4">
        <v>107.31</v>
      </c>
      <c r="D37" t="s">
        <v>18</v>
      </c>
      <c r="E37" t="s">
        <v>77</v>
      </c>
      <c r="F37" t="s">
        <v>78</v>
      </c>
      <c r="G37" t="s">
        <v>79</v>
      </c>
      <c r="H37" t="s">
        <v>80</v>
      </c>
    </row>
    <row r="38" spans="1:9" x14ac:dyDescent="0.2">
      <c r="A38">
        <v>59</v>
      </c>
      <c r="B38" s="2">
        <v>44232</v>
      </c>
      <c r="C38" s="4">
        <v>720.69</v>
      </c>
      <c r="D38" t="s">
        <v>18</v>
      </c>
      <c r="E38" t="s">
        <v>77</v>
      </c>
      <c r="F38" t="s">
        <v>78</v>
      </c>
      <c r="G38" t="s">
        <v>79</v>
      </c>
      <c r="H38" t="s">
        <v>80</v>
      </c>
    </row>
    <row r="39" spans="1:9" x14ac:dyDescent="0.2">
      <c r="A39">
        <v>136</v>
      </c>
      <c r="B39" s="2">
        <v>44237</v>
      </c>
      <c r="C39" s="4">
        <v>3825.72</v>
      </c>
      <c r="D39" t="s">
        <v>18</v>
      </c>
      <c r="E39" t="s">
        <v>77</v>
      </c>
      <c r="F39" t="s">
        <v>78</v>
      </c>
      <c r="G39" t="s">
        <v>79</v>
      </c>
      <c r="H39" t="s">
        <v>80</v>
      </c>
    </row>
    <row r="40" spans="1:9" x14ac:dyDescent="0.2">
      <c r="A40">
        <v>144</v>
      </c>
      <c r="B40" s="2">
        <v>44239</v>
      </c>
      <c r="C40" s="4">
        <v>3877.33</v>
      </c>
      <c r="D40" t="s">
        <v>18</v>
      </c>
      <c r="E40" t="s">
        <v>77</v>
      </c>
      <c r="F40" t="s">
        <v>78</v>
      </c>
      <c r="G40" t="s">
        <v>79</v>
      </c>
      <c r="H40" t="s">
        <v>80</v>
      </c>
    </row>
    <row r="41" spans="1:9" x14ac:dyDescent="0.2">
      <c r="A41">
        <v>226</v>
      </c>
      <c r="B41" s="2">
        <v>44249</v>
      </c>
      <c r="C41" s="4">
        <v>325.77999999999997</v>
      </c>
      <c r="D41" t="s">
        <v>18</v>
      </c>
      <c r="E41" t="s">
        <v>77</v>
      </c>
      <c r="F41" t="s">
        <v>78</v>
      </c>
      <c r="G41" t="s">
        <v>79</v>
      </c>
      <c r="H41" t="s">
        <v>80</v>
      </c>
    </row>
    <row r="42" spans="1:9" x14ac:dyDescent="0.2">
      <c r="A42">
        <v>250</v>
      </c>
      <c r="B42" s="2">
        <v>44253</v>
      </c>
      <c r="C42" s="4">
        <v>72.81</v>
      </c>
      <c r="D42" t="s">
        <v>18</v>
      </c>
      <c r="E42" t="s">
        <v>77</v>
      </c>
      <c r="F42" t="s">
        <v>78</v>
      </c>
      <c r="G42" t="s">
        <v>79</v>
      </c>
      <c r="H42" t="s">
        <v>80</v>
      </c>
    </row>
    <row r="43" spans="1:9" x14ac:dyDescent="0.2">
      <c r="A43">
        <v>251</v>
      </c>
      <c r="B43" s="2">
        <v>44253</v>
      </c>
      <c r="C43" s="4">
        <v>12.63</v>
      </c>
      <c r="D43" t="s">
        <v>18</v>
      </c>
      <c r="E43" t="s">
        <v>77</v>
      </c>
      <c r="F43" t="s">
        <v>78</v>
      </c>
      <c r="G43" t="s">
        <v>79</v>
      </c>
      <c r="H43" t="s">
        <v>80</v>
      </c>
    </row>
    <row r="44" spans="1:9" s="33" customFormat="1" x14ac:dyDescent="0.2">
      <c r="A44" s="30">
        <v>84</v>
      </c>
      <c r="B44" s="31">
        <v>44237</v>
      </c>
      <c r="C44" s="32">
        <v>21.05</v>
      </c>
      <c r="D44" s="30" t="s">
        <v>18</v>
      </c>
      <c r="E44" s="30" t="s">
        <v>84</v>
      </c>
      <c r="F44" s="30" t="s">
        <v>1</v>
      </c>
      <c r="G44" s="30" t="s">
        <v>1</v>
      </c>
      <c r="H44" s="30" t="s">
        <v>85</v>
      </c>
      <c r="I44" s="33" t="s">
        <v>607</v>
      </c>
    </row>
    <row r="45" spans="1:9" s="33" customFormat="1" x14ac:dyDescent="0.2">
      <c r="A45" s="30">
        <v>85</v>
      </c>
      <c r="B45" s="31">
        <v>44237</v>
      </c>
      <c r="C45" s="32">
        <v>20</v>
      </c>
      <c r="D45" s="30" t="s">
        <v>18</v>
      </c>
      <c r="E45" s="30" t="s">
        <v>84</v>
      </c>
      <c r="F45" s="30" t="s">
        <v>1</v>
      </c>
      <c r="G45" s="30" t="s">
        <v>1</v>
      </c>
      <c r="H45" s="30" t="s">
        <v>85</v>
      </c>
      <c r="I45" s="33" t="s">
        <v>607</v>
      </c>
    </row>
    <row r="46" spans="1:9" s="33" customFormat="1" x14ac:dyDescent="0.2">
      <c r="A46" s="30">
        <v>86</v>
      </c>
      <c r="B46" s="31">
        <v>44237</v>
      </c>
      <c r="C46" s="32">
        <v>31.57</v>
      </c>
      <c r="D46" s="30" t="s">
        <v>18</v>
      </c>
      <c r="E46" s="30" t="s">
        <v>84</v>
      </c>
      <c r="F46" s="30" t="s">
        <v>1</v>
      </c>
      <c r="G46" s="30" t="s">
        <v>1</v>
      </c>
      <c r="H46" s="30" t="s">
        <v>85</v>
      </c>
      <c r="I46" s="33" t="s">
        <v>607</v>
      </c>
    </row>
    <row r="47" spans="1:9" s="33" customFormat="1" x14ac:dyDescent="0.2">
      <c r="A47" s="30">
        <v>87</v>
      </c>
      <c r="B47" s="31">
        <v>44237</v>
      </c>
      <c r="C47" s="32">
        <v>21.05</v>
      </c>
      <c r="D47" s="30" t="s">
        <v>18</v>
      </c>
      <c r="E47" s="30" t="s">
        <v>84</v>
      </c>
      <c r="F47" s="30" t="s">
        <v>1</v>
      </c>
      <c r="G47" s="30" t="s">
        <v>1</v>
      </c>
      <c r="H47" s="30" t="s">
        <v>85</v>
      </c>
      <c r="I47" s="33" t="s">
        <v>607</v>
      </c>
    </row>
    <row r="48" spans="1:9" s="33" customFormat="1" x14ac:dyDescent="0.2">
      <c r="A48" s="30">
        <v>88</v>
      </c>
      <c r="B48" s="31">
        <v>44237</v>
      </c>
      <c r="C48" s="32">
        <v>584.27</v>
      </c>
      <c r="D48" s="30" t="s">
        <v>18</v>
      </c>
      <c r="E48" s="30" t="s">
        <v>84</v>
      </c>
      <c r="F48" s="30" t="s">
        <v>1</v>
      </c>
      <c r="G48" s="30" t="s">
        <v>1</v>
      </c>
      <c r="H48" s="30" t="s">
        <v>85</v>
      </c>
      <c r="I48" s="33" t="s">
        <v>607</v>
      </c>
    </row>
    <row r="49" spans="1:9" s="33" customFormat="1" x14ac:dyDescent="0.2">
      <c r="A49" s="30">
        <v>89</v>
      </c>
      <c r="B49" s="31">
        <v>44237</v>
      </c>
      <c r="C49" s="32">
        <v>21.05</v>
      </c>
      <c r="D49" s="30" t="s">
        <v>18</v>
      </c>
      <c r="E49" s="30" t="s">
        <v>84</v>
      </c>
      <c r="F49" s="30" t="s">
        <v>1</v>
      </c>
      <c r="G49" s="30" t="s">
        <v>1</v>
      </c>
      <c r="H49" s="30" t="s">
        <v>85</v>
      </c>
      <c r="I49" s="33" t="s">
        <v>607</v>
      </c>
    </row>
    <row r="50" spans="1:9" s="33" customFormat="1" x14ac:dyDescent="0.2">
      <c r="A50" s="30">
        <v>90</v>
      </c>
      <c r="B50" s="31">
        <v>44237</v>
      </c>
      <c r="C50" s="32">
        <v>21.05</v>
      </c>
      <c r="D50" s="30" t="s">
        <v>18</v>
      </c>
      <c r="E50" s="30" t="s">
        <v>84</v>
      </c>
      <c r="F50" s="30" t="s">
        <v>1</v>
      </c>
      <c r="G50" s="30" t="s">
        <v>1</v>
      </c>
      <c r="H50" s="30" t="s">
        <v>85</v>
      </c>
      <c r="I50" s="33" t="s">
        <v>607</v>
      </c>
    </row>
    <row r="51" spans="1:9" s="33" customFormat="1" x14ac:dyDescent="0.2">
      <c r="A51" s="30">
        <v>91</v>
      </c>
      <c r="B51" s="31">
        <v>44237</v>
      </c>
      <c r="C51" s="32">
        <v>21.05</v>
      </c>
      <c r="D51" s="30" t="s">
        <v>18</v>
      </c>
      <c r="E51" s="30" t="s">
        <v>84</v>
      </c>
      <c r="F51" s="30" t="s">
        <v>1</v>
      </c>
      <c r="G51" s="30" t="s">
        <v>1</v>
      </c>
      <c r="H51" s="30" t="s">
        <v>85</v>
      </c>
      <c r="I51" s="33" t="s">
        <v>607</v>
      </c>
    </row>
    <row r="52" spans="1:9" s="33" customFormat="1" x14ac:dyDescent="0.2">
      <c r="A52" s="30">
        <v>92</v>
      </c>
      <c r="B52" s="31">
        <v>44237</v>
      </c>
      <c r="C52" s="32">
        <v>21.05</v>
      </c>
      <c r="D52" s="30" t="s">
        <v>18</v>
      </c>
      <c r="E52" s="30" t="s">
        <v>84</v>
      </c>
      <c r="F52" s="30" t="s">
        <v>1</v>
      </c>
      <c r="G52" s="30" t="s">
        <v>1</v>
      </c>
      <c r="H52" s="30" t="s">
        <v>85</v>
      </c>
      <c r="I52" s="33" t="s">
        <v>607</v>
      </c>
    </row>
    <row r="53" spans="1:9" s="33" customFormat="1" x14ac:dyDescent="0.2">
      <c r="A53" s="30">
        <v>93</v>
      </c>
      <c r="B53" s="31">
        <v>44237</v>
      </c>
      <c r="C53" s="32">
        <v>31.57</v>
      </c>
      <c r="D53" s="30" t="s">
        <v>18</v>
      </c>
      <c r="E53" s="30" t="s">
        <v>84</v>
      </c>
      <c r="F53" s="30" t="s">
        <v>1</v>
      </c>
      <c r="G53" s="30" t="s">
        <v>1</v>
      </c>
      <c r="H53" s="30" t="s">
        <v>85</v>
      </c>
      <c r="I53" s="33" t="s">
        <v>607</v>
      </c>
    </row>
    <row r="54" spans="1:9" s="33" customFormat="1" x14ac:dyDescent="0.2">
      <c r="A54" s="30">
        <v>94</v>
      </c>
      <c r="B54" s="31">
        <v>44237</v>
      </c>
      <c r="C54" s="32">
        <v>20</v>
      </c>
      <c r="D54" s="30" t="s">
        <v>18</v>
      </c>
      <c r="E54" s="30" t="s">
        <v>84</v>
      </c>
      <c r="F54" s="30" t="s">
        <v>1</v>
      </c>
      <c r="G54" s="30" t="s">
        <v>1</v>
      </c>
      <c r="H54" s="30" t="s">
        <v>85</v>
      </c>
      <c r="I54" s="33" t="s">
        <v>607</v>
      </c>
    </row>
    <row r="55" spans="1:9" s="33" customFormat="1" x14ac:dyDescent="0.2">
      <c r="A55" s="30">
        <v>95</v>
      </c>
      <c r="B55" s="31">
        <v>44237</v>
      </c>
      <c r="C55" s="32">
        <v>31.57</v>
      </c>
      <c r="D55" s="30" t="s">
        <v>18</v>
      </c>
      <c r="E55" s="30" t="s">
        <v>84</v>
      </c>
      <c r="F55" s="30" t="s">
        <v>1</v>
      </c>
      <c r="G55" s="30" t="s">
        <v>1</v>
      </c>
      <c r="H55" s="30" t="s">
        <v>85</v>
      </c>
      <c r="I55" s="33" t="s">
        <v>607</v>
      </c>
    </row>
    <row r="56" spans="1:9" s="33" customFormat="1" x14ac:dyDescent="0.2">
      <c r="A56" s="30">
        <v>96</v>
      </c>
      <c r="B56" s="31">
        <v>44237</v>
      </c>
      <c r="C56" s="32">
        <v>21.05</v>
      </c>
      <c r="D56" s="30" t="s">
        <v>18</v>
      </c>
      <c r="E56" s="30" t="s">
        <v>84</v>
      </c>
      <c r="F56" s="30" t="s">
        <v>1</v>
      </c>
      <c r="G56" s="30" t="s">
        <v>1</v>
      </c>
      <c r="H56" s="30" t="s">
        <v>85</v>
      </c>
      <c r="I56" s="33" t="s">
        <v>607</v>
      </c>
    </row>
    <row r="57" spans="1:9" s="33" customFormat="1" x14ac:dyDescent="0.2">
      <c r="A57" s="30">
        <v>97</v>
      </c>
      <c r="B57" s="31">
        <v>44237</v>
      </c>
      <c r="C57" s="32">
        <v>20</v>
      </c>
      <c r="D57" s="30" t="s">
        <v>18</v>
      </c>
      <c r="E57" s="30" t="s">
        <v>84</v>
      </c>
      <c r="F57" s="30" t="s">
        <v>1</v>
      </c>
      <c r="G57" s="30" t="s">
        <v>1</v>
      </c>
      <c r="H57" s="30" t="s">
        <v>85</v>
      </c>
      <c r="I57" s="33" t="s">
        <v>607</v>
      </c>
    </row>
    <row r="58" spans="1:9" s="33" customFormat="1" x14ac:dyDescent="0.2">
      <c r="A58" s="30">
        <v>98</v>
      </c>
      <c r="B58" s="31">
        <v>44237</v>
      </c>
      <c r="C58" s="32">
        <v>21.05</v>
      </c>
      <c r="D58" s="30" t="s">
        <v>18</v>
      </c>
      <c r="E58" s="30" t="s">
        <v>84</v>
      </c>
      <c r="F58" s="30" t="s">
        <v>1</v>
      </c>
      <c r="G58" s="30" t="s">
        <v>1</v>
      </c>
      <c r="H58" s="30" t="s">
        <v>85</v>
      </c>
      <c r="I58" s="33" t="s">
        <v>607</v>
      </c>
    </row>
    <row r="59" spans="1:9" s="33" customFormat="1" x14ac:dyDescent="0.2">
      <c r="A59" s="30">
        <v>99</v>
      </c>
      <c r="B59" s="31">
        <v>44237</v>
      </c>
      <c r="C59" s="32">
        <v>21.05</v>
      </c>
      <c r="D59" s="30" t="s">
        <v>18</v>
      </c>
      <c r="E59" s="30" t="s">
        <v>84</v>
      </c>
      <c r="F59" s="30" t="s">
        <v>1</v>
      </c>
      <c r="G59" s="30" t="s">
        <v>1</v>
      </c>
      <c r="H59" s="30" t="s">
        <v>85</v>
      </c>
      <c r="I59" s="33" t="s">
        <v>607</v>
      </c>
    </row>
    <row r="60" spans="1:9" s="33" customFormat="1" x14ac:dyDescent="0.2">
      <c r="A60" s="30">
        <v>100</v>
      </c>
      <c r="B60" s="31">
        <v>44237</v>
      </c>
      <c r="C60" s="32">
        <v>21.05</v>
      </c>
      <c r="D60" s="30" t="s">
        <v>18</v>
      </c>
      <c r="E60" s="30" t="s">
        <v>84</v>
      </c>
      <c r="F60" s="30" t="s">
        <v>1</v>
      </c>
      <c r="G60" s="30" t="s">
        <v>1</v>
      </c>
      <c r="H60" s="30" t="s">
        <v>85</v>
      </c>
      <c r="I60" s="33" t="s">
        <v>607</v>
      </c>
    </row>
    <row r="61" spans="1:9" s="33" customFormat="1" x14ac:dyDescent="0.2">
      <c r="A61" s="30">
        <v>101</v>
      </c>
      <c r="B61" s="31">
        <v>44237</v>
      </c>
      <c r="C61" s="32">
        <v>21.05</v>
      </c>
      <c r="D61" s="30" t="s">
        <v>18</v>
      </c>
      <c r="E61" s="30" t="s">
        <v>84</v>
      </c>
      <c r="F61" s="30" t="s">
        <v>1</v>
      </c>
      <c r="G61" s="30" t="s">
        <v>1</v>
      </c>
      <c r="H61" s="30" t="s">
        <v>85</v>
      </c>
      <c r="I61" s="33" t="s">
        <v>607</v>
      </c>
    </row>
    <row r="62" spans="1:9" s="33" customFormat="1" x14ac:dyDescent="0.2">
      <c r="A62" s="30">
        <v>102</v>
      </c>
      <c r="B62" s="31">
        <v>44237</v>
      </c>
      <c r="C62" s="32">
        <v>21.05</v>
      </c>
      <c r="D62" s="30" t="s">
        <v>18</v>
      </c>
      <c r="E62" s="30" t="s">
        <v>84</v>
      </c>
      <c r="F62" s="30" t="s">
        <v>1</v>
      </c>
      <c r="G62" s="30" t="s">
        <v>1</v>
      </c>
      <c r="H62" s="30" t="s">
        <v>85</v>
      </c>
      <c r="I62" s="33" t="s">
        <v>607</v>
      </c>
    </row>
    <row r="63" spans="1:9" s="33" customFormat="1" x14ac:dyDescent="0.2">
      <c r="A63" s="30">
        <v>103</v>
      </c>
      <c r="B63" s="31">
        <v>44237</v>
      </c>
      <c r="C63" s="32">
        <v>21.05</v>
      </c>
      <c r="D63" s="30" t="s">
        <v>18</v>
      </c>
      <c r="E63" s="30" t="s">
        <v>84</v>
      </c>
      <c r="F63" s="30" t="s">
        <v>1</v>
      </c>
      <c r="G63" s="30" t="s">
        <v>1</v>
      </c>
      <c r="H63" s="30" t="s">
        <v>85</v>
      </c>
      <c r="I63" s="33" t="s">
        <v>607</v>
      </c>
    </row>
    <row r="64" spans="1:9" s="33" customFormat="1" x14ac:dyDescent="0.2">
      <c r="A64" s="30">
        <v>104</v>
      </c>
      <c r="B64" s="31">
        <v>44237</v>
      </c>
      <c r="C64" s="32">
        <v>29.99</v>
      </c>
      <c r="D64" s="30" t="s">
        <v>18</v>
      </c>
      <c r="E64" s="30" t="s">
        <v>84</v>
      </c>
      <c r="F64" s="30" t="s">
        <v>1</v>
      </c>
      <c r="G64" s="30" t="s">
        <v>1</v>
      </c>
      <c r="H64" s="30" t="s">
        <v>85</v>
      </c>
      <c r="I64" s="33" t="s">
        <v>607</v>
      </c>
    </row>
    <row r="65" spans="1:10" s="33" customFormat="1" x14ac:dyDescent="0.2">
      <c r="A65" s="30">
        <v>105</v>
      </c>
      <c r="B65" s="31">
        <v>44237</v>
      </c>
      <c r="C65" s="32">
        <v>21.05</v>
      </c>
      <c r="D65" s="30" t="s">
        <v>18</v>
      </c>
      <c r="E65" s="30" t="s">
        <v>84</v>
      </c>
      <c r="F65" s="30" t="s">
        <v>1</v>
      </c>
      <c r="G65" s="30" t="s">
        <v>1</v>
      </c>
      <c r="H65" s="30" t="s">
        <v>85</v>
      </c>
      <c r="I65" s="33" t="s">
        <v>607</v>
      </c>
      <c r="J65" s="41"/>
    </row>
    <row r="66" spans="1:10" s="33" customFormat="1" x14ac:dyDescent="0.2">
      <c r="A66" s="30">
        <v>106</v>
      </c>
      <c r="B66" s="31">
        <v>44237</v>
      </c>
      <c r="C66" s="32">
        <v>105.23</v>
      </c>
      <c r="D66" s="30" t="s">
        <v>18</v>
      </c>
      <c r="E66" s="30" t="s">
        <v>84</v>
      </c>
      <c r="F66" s="30" t="s">
        <v>1</v>
      </c>
      <c r="G66" s="30" t="s">
        <v>1</v>
      </c>
      <c r="H66" s="30" t="s">
        <v>85</v>
      </c>
      <c r="I66" s="33" t="s">
        <v>607</v>
      </c>
      <c r="J66" s="41"/>
    </row>
    <row r="67" spans="1:10" s="33" customFormat="1" x14ac:dyDescent="0.2">
      <c r="A67" s="30">
        <v>107</v>
      </c>
      <c r="B67" s="31">
        <v>44237</v>
      </c>
      <c r="C67" s="32">
        <v>210.45</v>
      </c>
      <c r="D67" s="30" t="s">
        <v>18</v>
      </c>
      <c r="E67" s="30" t="s">
        <v>84</v>
      </c>
      <c r="F67" s="30" t="s">
        <v>1</v>
      </c>
      <c r="G67" s="30" t="s">
        <v>1</v>
      </c>
      <c r="H67" s="30" t="s">
        <v>85</v>
      </c>
      <c r="I67" s="33" t="s">
        <v>607</v>
      </c>
      <c r="J67" s="41"/>
    </row>
    <row r="68" spans="1:10" s="33" customFormat="1" x14ac:dyDescent="0.2">
      <c r="A68" s="30">
        <v>1</v>
      </c>
      <c r="B68" s="31">
        <v>44228</v>
      </c>
      <c r="C68" s="32">
        <v>1040</v>
      </c>
      <c r="D68" s="30" t="s">
        <v>18</v>
      </c>
      <c r="E68" s="30" t="s">
        <v>84</v>
      </c>
      <c r="F68" s="30" t="s">
        <v>1</v>
      </c>
      <c r="G68" s="30" t="s">
        <v>1</v>
      </c>
      <c r="H68" s="30" t="s">
        <v>8</v>
      </c>
      <c r="I68" s="33" t="s">
        <v>609</v>
      </c>
      <c r="J68" s="41" t="s">
        <v>608</v>
      </c>
    </row>
    <row r="69" spans="1:10" s="33" customFormat="1" x14ac:dyDescent="0.2">
      <c r="A69" s="30">
        <v>149</v>
      </c>
      <c r="B69" s="31">
        <v>44242</v>
      </c>
      <c r="C69" s="32">
        <v>200</v>
      </c>
      <c r="D69" s="30" t="s">
        <v>18</v>
      </c>
      <c r="E69" s="30" t="s">
        <v>84</v>
      </c>
      <c r="F69" s="30" t="s">
        <v>1</v>
      </c>
      <c r="G69" s="30" t="s">
        <v>1</v>
      </c>
      <c r="H69" s="30" t="s">
        <v>8</v>
      </c>
      <c r="I69" s="33" t="s">
        <v>598</v>
      </c>
      <c r="J69" s="41" t="s">
        <v>599</v>
      </c>
    </row>
    <row r="70" spans="1:10" s="33" customFormat="1" x14ac:dyDescent="0.2">
      <c r="A70" s="30">
        <v>233</v>
      </c>
      <c r="B70" s="31">
        <v>44251</v>
      </c>
      <c r="C70" s="32">
        <v>259.2</v>
      </c>
      <c r="D70" s="30" t="s">
        <v>18</v>
      </c>
      <c r="E70" s="30" t="s">
        <v>84</v>
      </c>
      <c r="F70" s="30" t="s">
        <v>1</v>
      </c>
      <c r="G70" s="30" t="s">
        <v>1</v>
      </c>
      <c r="H70" s="30" t="s">
        <v>8</v>
      </c>
      <c r="I70" s="33" t="s">
        <v>603</v>
      </c>
      <c r="J70" s="41"/>
    </row>
    <row r="71" spans="1:10" s="33" customFormat="1" x14ac:dyDescent="0.2">
      <c r="A71" s="30">
        <v>23</v>
      </c>
      <c r="B71" s="31">
        <v>44231</v>
      </c>
      <c r="C71" s="32">
        <v>54</v>
      </c>
      <c r="D71" s="30" t="s">
        <v>18</v>
      </c>
      <c r="E71" s="30" t="s">
        <v>84</v>
      </c>
      <c r="F71" s="30" t="s">
        <v>1</v>
      </c>
      <c r="G71" s="30" t="s">
        <v>1</v>
      </c>
      <c r="H71" s="30" t="s">
        <v>2</v>
      </c>
      <c r="I71" s="33" t="s">
        <v>603</v>
      </c>
      <c r="J71" s="41"/>
    </row>
    <row r="72" spans="1:10" s="33" customFormat="1" x14ac:dyDescent="0.2">
      <c r="A72" s="30">
        <v>150</v>
      </c>
      <c r="B72" s="31">
        <v>44242</v>
      </c>
      <c r="C72" s="32">
        <v>1946.9</v>
      </c>
      <c r="D72" s="30" t="s">
        <v>18</v>
      </c>
      <c r="E72" s="30" t="s">
        <v>84</v>
      </c>
      <c r="F72" s="30" t="s">
        <v>1</v>
      </c>
      <c r="G72" s="30" t="s">
        <v>1</v>
      </c>
      <c r="H72" s="30" t="s">
        <v>86</v>
      </c>
      <c r="I72" s="33" t="s">
        <v>604</v>
      </c>
      <c r="J72" s="41"/>
    </row>
    <row r="73" spans="1:10" s="33" customFormat="1" x14ac:dyDescent="0.2">
      <c r="A73" s="30">
        <v>152</v>
      </c>
      <c r="B73" s="31">
        <v>44242</v>
      </c>
      <c r="C73" s="32">
        <v>1895.37</v>
      </c>
      <c r="D73" s="30" t="s">
        <v>18</v>
      </c>
      <c r="E73" s="30" t="s">
        <v>84</v>
      </c>
      <c r="F73" s="30" t="s">
        <v>1</v>
      </c>
      <c r="G73" s="30" t="s">
        <v>1</v>
      </c>
      <c r="H73" s="30" t="s">
        <v>86</v>
      </c>
      <c r="I73" s="33" t="s">
        <v>604</v>
      </c>
      <c r="J73" s="41"/>
    </row>
    <row r="74" spans="1:10" s="33" customFormat="1" x14ac:dyDescent="0.2">
      <c r="A74" s="30">
        <v>154</v>
      </c>
      <c r="B74" s="31">
        <v>44242</v>
      </c>
      <c r="C74" s="32">
        <v>45.3</v>
      </c>
      <c r="D74" s="30" t="s">
        <v>18</v>
      </c>
      <c r="E74" s="30" t="s">
        <v>84</v>
      </c>
      <c r="F74" s="30" t="s">
        <v>1</v>
      </c>
      <c r="G74" s="30" t="s">
        <v>1</v>
      </c>
      <c r="H74" s="30" t="s">
        <v>86</v>
      </c>
      <c r="I74" s="33" t="s">
        <v>604</v>
      </c>
      <c r="J74" s="41"/>
    </row>
    <row r="75" spans="1:10" s="33" customFormat="1" x14ac:dyDescent="0.2">
      <c r="A75" s="30">
        <v>155</v>
      </c>
      <c r="B75" s="31">
        <v>44242</v>
      </c>
      <c r="C75" s="32">
        <v>754.41</v>
      </c>
      <c r="D75" s="30" t="s">
        <v>18</v>
      </c>
      <c r="E75" s="30" t="s">
        <v>84</v>
      </c>
      <c r="F75" s="30" t="s">
        <v>1</v>
      </c>
      <c r="G75" s="30" t="s">
        <v>1</v>
      </c>
      <c r="H75" s="30" t="s">
        <v>86</v>
      </c>
      <c r="I75" s="33" t="s">
        <v>604</v>
      </c>
    </row>
    <row r="76" spans="1:10" s="33" customFormat="1" x14ac:dyDescent="0.2">
      <c r="A76" s="30">
        <v>157</v>
      </c>
      <c r="B76" s="31">
        <v>44242</v>
      </c>
      <c r="C76" s="32">
        <v>1887.68</v>
      </c>
      <c r="D76" s="30" t="s">
        <v>18</v>
      </c>
      <c r="E76" s="30" t="s">
        <v>84</v>
      </c>
      <c r="F76" s="30" t="s">
        <v>1</v>
      </c>
      <c r="G76" s="30" t="s">
        <v>1</v>
      </c>
      <c r="H76" s="30" t="s">
        <v>86</v>
      </c>
      <c r="I76" s="33" t="s">
        <v>604</v>
      </c>
    </row>
    <row r="77" spans="1:10" s="33" customFormat="1" x14ac:dyDescent="0.2">
      <c r="A77" s="30">
        <v>159</v>
      </c>
      <c r="B77" s="31">
        <v>44242</v>
      </c>
      <c r="C77" s="32">
        <v>1381.22</v>
      </c>
      <c r="D77" s="30" t="s">
        <v>18</v>
      </c>
      <c r="E77" s="30" t="s">
        <v>84</v>
      </c>
      <c r="F77" s="30" t="s">
        <v>1</v>
      </c>
      <c r="G77" s="30" t="s">
        <v>1</v>
      </c>
      <c r="H77" s="30" t="s">
        <v>86</v>
      </c>
      <c r="I77" s="33" t="s">
        <v>604</v>
      </c>
    </row>
    <row r="78" spans="1:10" s="33" customFormat="1" x14ac:dyDescent="0.2">
      <c r="A78" s="30">
        <v>161</v>
      </c>
      <c r="B78" s="31">
        <v>44242</v>
      </c>
      <c r="C78" s="32">
        <v>1433.12</v>
      </c>
      <c r="D78" s="30" t="s">
        <v>18</v>
      </c>
      <c r="E78" s="30" t="s">
        <v>84</v>
      </c>
      <c r="F78" s="30" t="s">
        <v>1</v>
      </c>
      <c r="G78" s="30" t="s">
        <v>1</v>
      </c>
      <c r="H78" s="30" t="s">
        <v>86</v>
      </c>
      <c r="I78" s="33" t="s">
        <v>604</v>
      </c>
    </row>
    <row r="79" spans="1:10" s="33" customFormat="1" x14ac:dyDescent="0.2">
      <c r="A79" s="30">
        <v>163</v>
      </c>
      <c r="B79" s="31">
        <v>44242</v>
      </c>
      <c r="C79" s="32">
        <v>832.77</v>
      </c>
      <c r="D79" s="30" t="s">
        <v>18</v>
      </c>
      <c r="E79" s="30" t="s">
        <v>84</v>
      </c>
      <c r="F79" s="30" t="s">
        <v>1</v>
      </c>
      <c r="G79" s="30" t="s">
        <v>1</v>
      </c>
      <c r="H79" s="30" t="s">
        <v>86</v>
      </c>
      <c r="I79" s="33" t="s">
        <v>604</v>
      </c>
    </row>
    <row r="80" spans="1:10" s="33" customFormat="1" x14ac:dyDescent="0.2">
      <c r="A80" s="30">
        <v>165</v>
      </c>
      <c r="B80" s="31">
        <v>44242</v>
      </c>
      <c r="C80" s="32">
        <v>1068.0999999999999</v>
      </c>
      <c r="D80" s="30" t="s">
        <v>18</v>
      </c>
      <c r="E80" s="30" t="s">
        <v>84</v>
      </c>
      <c r="F80" s="30" t="s">
        <v>1</v>
      </c>
      <c r="G80" s="30" t="s">
        <v>1</v>
      </c>
      <c r="H80" s="30" t="s">
        <v>86</v>
      </c>
      <c r="I80" s="33" t="s">
        <v>604</v>
      </c>
    </row>
    <row r="81" spans="1:10" s="33" customFormat="1" x14ac:dyDescent="0.2">
      <c r="A81" s="30">
        <v>167</v>
      </c>
      <c r="B81" s="31">
        <v>44242</v>
      </c>
      <c r="C81" s="32">
        <v>2534.37</v>
      </c>
      <c r="D81" s="30" t="s">
        <v>18</v>
      </c>
      <c r="E81" s="30" t="s">
        <v>84</v>
      </c>
      <c r="F81" s="30" t="s">
        <v>1</v>
      </c>
      <c r="G81" s="30" t="s">
        <v>1</v>
      </c>
      <c r="H81" s="30" t="s">
        <v>86</v>
      </c>
      <c r="I81" s="33" t="s">
        <v>604</v>
      </c>
    </row>
    <row r="82" spans="1:10" s="33" customFormat="1" x14ac:dyDescent="0.2">
      <c r="A82" s="30">
        <v>169</v>
      </c>
      <c r="B82" s="31">
        <v>44242</v>
      </c>
      <c r="C82" s="32">
        <v>85.05</v>
      </c>
      <c r="D82" s="30" t="s">
        <v>18</v>
      </c>
      <c r="E82" s="30" t="s">
        <v>84</v>
      </c>
      <c r="F82" s="30" t="s">
        <v>1</v>
      </c>
      <c r="G82" s="30" t="s">
        <v>1</v>
      </c>
      <c r="H82" s="30" t="s">
        <v>86</v>
      </c>
      <c r="I82" s="33" t="s">
        <v>604</v>
      </c>
    </row>
    <row r="83" spans="1:10" s="33" customFormat="1" x14ac:dyDescent="0.2">
      <c r="A83" s="30">
        <v>170</v>
      </c>
      <c r="B83" s="31">
        <v>44242</v>
      </c>
      <c r="C83" s="32">
        <v>1841.67</v>
      </c>
      <c r="D83" s="30" t="s">
        <v>18</v>
      </c>
      <c r="E83" s="30" t="s">
        <v>84</v>
      </c>
      <c r="F83" s="30" t="s">
        <v>1</v>
      </c>
      <c r="G83" s="30" t="s">
        <v>1</v>
      </c>
      <c r="H83" s="30" t="s">
        <v>86</v>
      </c>
      <c r="I83" s="33" t="s">
        <v>604</v>
      </c>
    </row>
    <row r="84" spans="1:10" s="33" customFormat="1" x14ac:dyDescent="0.2">
      <c r="A84" s="30">
        <v>172</v>
      </c>
      <c r="B84" s="31">
        <v>44242</v>
      </c>
      <c r="C84" s="32">
        <v>1251.1099999999999</v>
      </c>
      <c r="D84" s="30" t="s">
        <v>18</v>
      </c>
      <c r="E84" s="30" t="s">
        <v>84</v>
      </c>
      <c r="F84" s="30" t="s">
        <v>1</v>
      </c>
      <c r="G84" s="30" t="s">
        <v>1</v>
      </c>
      <c r="H84" s="30" t="s">
        <v>86</v>
      </c>
      <c r="I84" s="33" t="s">
        <v>604</v>
      </c>
    </row>
    <row r="85" spans="1:10" s="33" customFormat="1" x14ac:dyDescent="0.2">
      <c r="A85" s="30">
        <v>174</v>
      </c>
      <c r="B85" s="31">
        <v>44242</v>
      </c>
      <c r="C85" s="32">
        <v>946.33</v>
      </c>
      <c r="D85" s="30" t="s">
        <v>18</v>
      </c>
      <c r="E85" s="30" t="s">
        <v>84</v>
      </c>
      <c r="F85" s="30" t="s">
        <v>1</v>
      </c>
      <c r="G85" s="30" t="s">
        <v>1</v>
      </c>
      <c r="H85" s="30" t="s">
        <v>86</v>
      </c>
      <c r="I85" s="33" t="s">
        <v>604</v>
      </c>
    </row>
    <row r="86" spans="1:10" s="33" customFormat="1" x14ac:dyDescent="0.2">
      <c r="A86" s="30">
        <v>176</v>
      </c>
      <c r="B86" s="31">
        <v>44242</v>
      </c>
      <c r="C86" s="32">
        <v>749.72</v>
      </c>
      <c r="D86" s="30" t="s">
        <v>18</v>
      </c>
      <c r="E86" s="30" t="s">
        <v>84</v>
      </c>
      <c r="F86" s="30" t="s">
        <v>1</v>
      </c>
      <c r="G86" s="30" t="s">
        <v>1</v>
      </c>
      <c r="H86" s="30" t="s">
        <v>86</v>
      </c>
      <c r="I86" s="33" t="s">
        <v>604</v>
      </c>
    </row>
    <row r="87" spans="1:10" s="33" customFormat="1" x14ac:dyDescent="0.2">
      <c r="A87" s="30">
        <v>178</v>
      </c>
      <c r="B87" s="31">
        <v>44242</v>
      </c>
      <c r="C87" s="32">
        <v>572.4</v>
      </c>
      <c r="D87" s="30" t="s">
        <v>18</v>
      </c>
      <c r="E87" s="30" t="s">
        <v>84</v>
      </c>
      <c r="F87" s="30" t="s">
        <v>1</v>
      </c>
      <c r="G87" s="30" t="s">
        <v>1</v>
      </c>
      <c r="H87" s="30" t="s">
        <v>86</v>
      </c>
      <c r="I87" s="33" t="s">
        <v>604</v>
      </c>
    </row>
    <row r="88" spans="1:10" s="33" customFormat="1" x14ac:dyDescent="0.2">
      <c r="A88" s="30">
        <v>43</v>
      </c>
      <c r="B88" s="31">
        <v>44232</v>
      </c>
      <c r="C88" s="32">
        <v>120</v>
      </c>
      <c r="D88" s="30" t="s">
        <v>18</v>
      </c>
      <c r="E88" s="30" t="s">
        <v>84</v>
      </c>
      <c r="F88" s="30" t="s">
        <v>1</v>
      </c>
      <c r="G88" s="30" t="s">
        <v>1</v>
      </c>
      <c r="H88" s="30" t="s">
        <v>4</v>
      </c>
      <c r="I88" s="33" t="s">
        <v>626</v>
      </c>
      <c r="J88" s="33" t="s">
        <v>625</v>
      </c>
    </row>
    <row r="89" spans="1:10" s="33" customFormat="1" x14ac:dyDescent="0.2">
      <c r="A89" s="30">
        <v>146</v>
      </c>
      <c r="B89" s="31">
        <v>44242</v>
      </c>
      <c r="C89" s="32">
        <v>324.5</v>
      </c>
      <c r="D89" s="30" t="s">
        <v>18</v>
      </c>
      <c r="E89" s="30" t="s">
        <v>84</v>
      </c>
      <c r="F89" s="30" t="s">
        <v>1</v>
      </c>
      <c r="G89" s="30" t="s">
        <v>1</v>
      </c>
      <c r="H89" s="30" t="s">
        <v>24</v>
      </c>
      <c r="I89" s="33" t="s">
        <v>601</v>
      </c>
    </row>
    <row r="90" spans="1:10" s="33" customFormat="1" x14ac:dyDescent="0.2">
      <c r="A90" s="30">
        <v>147</v>
      </c>
      <c r="B90" s="31">
        <v>44242</v>
      </c>
      <c r="C90" s="32">
        <v>155.04</v>
      </c>
      <c r="D90" s="30" t="s">
        <v>18</v>
      </c>
      <c r="E90" s="30" t="s">
        <v>84</v>
      </c>
      <c r="F90" s="30" t="s">
        <v>1</v>
      </c>
      <c r="G90" s="30" t="s">
        <v>1</v>
      </c>
      <c r="H90" s="30" t="s">
        <v>24</v>
      </c>
      <c r="I90" s="33" t="s">
        <v>601</v>
      </c>
    </row>
    <row r="91" spans="1:10" s="33" customFormat="1" x14ac:dyDescent="0.2">
      <c r="A91" s="30">
        <v>148</v>
      </c>
      <c r="B91" s="31">
        <v>44242</v>
      </c>
      <c r="C91" s="32">
        <v>216.22</v>
      </c>
      <c r="D91" s="30" t="s">
        <v>18</v>
      </c>
      <c r="E91" s="30" t="s">
        <v>84</v>
      </c>
      <c r="F91" s="30" t="s">
        <v>1</v>
      </c>
      <c r="G91" s="30" t="s">
        <v>1</v>
      </c>
      <c r="H91" s="30" t="s">
        <v>24</v>
      </c>
      <c r="I91" s="33" t="s">
        <v>601</v>
      </c>
    </row>
    <row r="92" spans="1:10" s="33" customFormat="1" x14ac:dyDescent="0.2">
      <c r="A92" s="30">
        <v>232</v>
      </c>
      <c r="B92" s="31">
        <v>44251</v>
      </c>
      <c r="C92" s="32">
        <v>307.8</v>
      </c>
      <c r="D92" s="30" t="s">
        <v>18</v>
      </c>
      <c r="E92" s="30" t="s">
        <v>84</v>
      </c>
      <c r="F92" s="30" t="s">
        <v>1</v>
      </c>
      <c r="G92" s="30" t="s">
        <v>1</v>
      </c>
      <c r="H92" s="30" t="s">
        <v>24</v>
      </c>
      <c r="I92" s="33" t="s">
        <v>603</v>
      </c>
    </row>
    <row r="93" spans="1:10" s="33" customFormat="1" x14ac:dyDescent="0.2">
      <c r="A93" s="30">
        <v>238</v>
      </c>
      <c r="B93" s="31">
        <v>44253</v>
      </c>
      <c r="C93" s="32">
        <v>410.4</v>
      </c>
      <c r="D93" s="30" t="s">
        <v>18</v>
      </c>
      <c r="E93" s="30" t="s">
        <v>84</v>
      </c>
      <c r="F93" s="30" t="s">
        <v>1</v>
      </c>
      <c r="G93" s="30" t="s">
        <v>1</v>
      </c>
      <c r="H93" s="30" t="s">
        <v>24</v>
      </c>
      <c r="I93" s="33" t="s">
        <v>603</v>
      </c>
    </row>
    <row r="94" spans="1:10" s="33" customFormat="1" x14ac:dyDescent="0.2">
      <c r="A94" s="30">
        <v>239</v>
      </c>
      <c r="B94" s="31">
        <v>44253</v>
      </c>
      <c r="C94" s="32">
        <v>410.4</v>
      </c>
      <c r="D94" s="30" t="s">
        <v>18</v>
      </c>
      <c r="E94" s="30" t="s">
        <v>84</v>
      </c>
      <c r="F94" s="30" t="s">
        <v>1</v>
      </c>
      <c r="G94" s="30" t="s">
        <v>1</v>
      </c>
      <c r="H94" s="30" t="s">
        <v>24</v>
      </c>
      <c r="I94" s="33" t="s">
        <v>603</v>
      </c>
    </row>
    <row r="95" spans="1:10" s="33" customFormat="1" x14ac:dyDescent="0.2">
      <c r="A95" s="30">
        <v>240</v>
      </c>
      <c r="B95" s="31">
        <v>44253</v>
      </c>
      <c r="C95" s="32">
        <v>410.4</v>
      </c>
      <c r="D95" s="30" t="s">
        <v>18</v>
      </c>
      <c r="E95" s="30" t="s">
        <v>84</v>
      </c>
      <c r="F95" s="30" t="s">
        <v>1</v>
      </c>
      <c r="G95" s="30" t="s">
        <v>1</v>
      </c>
      <c r="H95" s="30" t="s">
        <v>24</v>
      </c>
      <c r="I95" s="33" t="s">
        <v>603</v>
      </c>
    </row>
    <row r="96" spans="1:10" s="33" customFormat="1" x14ac:dyDescent="0.2">
      <c r="A96" s="30">
        <v>151</v>
      </c>
      <c r="B96" s="31">
        <v>44242</v>
      </c>
      <c r="C96" s="32">
        <v>83.57</v>
      </c>
      <c r="D96" s="30" t="s">
        <v>18</v>
      </c>
      <c r="E96" s="30" t="s">
        <v>84</v>
      </c>
      <c r="F96" s="30" t="s">
        <v>1</v>
      </c>
      <c r="G96" s="30" t="s">
        <v>1</v>
      </c>
      <c r="H96" s="30" t="s">
        <v>87</v>
      </c>
      <c r="I96" s="33" t="s">
        <v>604</v>
      </c>
    </row>
    <row r="97" spans="1:9" s="33" customFormat="1" x14ac:dyDescent="0.2">
      <c r="A97" s="30">
        <v>153</v>
      </c>
      <c r="B97" s="31">
        <v>44242</v>
      </c>
      <c r="C97" s="32">
        <v>86</v>
      </c>
      <c r="D97" s="30" t="s">
        <v>18</v>
      </c>
      <c r="E97" s="30" t="s">
        <v>84</v>
      </c>
      <c r="F97" s="30" t="s">
        <v>1</v>
      </c>
      <c r="G97" s="30" t="s">
        <v>1</v>
      </c>
      <c r="H97" s="30" t="s">
        <v>87</v>
      </c>
      <c r="I97" s="33" t="s">
        <v>604</v>
      </c>
    </row>
    <row r="98" spans="1:9" s="33" customFormat="1" x14ac:dyDescent="0.2">
      <c r="A98" s="30">
        <v>156</v>
      </c>
      <c r="B98" s="31">
        <v>44242</v>
      </c>
      <c r="C98" s="32">
        <v>91.16</v>
      </c>
      <c r="D98" s="30" t="s">
        <v>18</v>
      </c>
      <c r="E98" s="30" t="s">
        <v>84</v>
      </c>
      <c r="F98" s="30" t="s">
        <v>1</v>
      </c>
      <c r="G98" s="30" t="s">
        <v>1</v>
      </c>
      <c r="H98" s="30" t="s">
        <v>87</v>
      </c>
      <c r="I98" s="33" t="s">
        <v>604</v>
      </c>
    </row>
    <row r="99" spans="1:9" s="33" customFormat="1" x14ac:dyDescent="0.2">
      <c r="A99" s="30">
        <v>158</v>
      </c>
      <c r="B99" s="31">
        <v>44242</v>
      </c>
      <c r="C99" s="32">
        <v>47.82</v>
      </c>
      <c r="D99" s="30" t="s">
        <v>18</v>
      </c>
      <c r="E99" s="30" t="s">
        <v>84</v>
      </c>
      <c r="F99" s="30" t="s">
        <v>1</v>
      </c>
      <c r="G99" s="30" t="s">
        <v>1</v>
      </c>
      <c r="H99" s="30" t="s">
        <v>87</v>
      </c>
      <c r="I99" s="33" t="s">
        <v>604</v>
      </c>
    </row>
    <row r="100" spans="1:9" s="33" customFormat="1" x14ac:dyDescent="0.2">
      <c r="A100" s="30">
        <v>160</v>
      </c>
      <c r="B100" s="31">
        <v>44242</v>
      </c>
      <c r="C100" s="32">
        <v>136.13</v>
      </c>
      <c r="D100" s="30" t="s">
        <v>18</v>
      </c>
      <c r="E100" s="30" t="s">
        <v>84</v>
      </c>
      <c r="F100" s="30" t="s">
        <v>1</v>
      </c>
      <c r="G100" s="30" t="s">
        <v>1</v>
      </c>
      <c r="H100" s="30" t="s">
        <v>87</v>
      </c>
      <c r="I100" s="33" t="s">
        <v>604</v>
      </c>
    </row>
    <row r="101" spans="1:9" s="33" customFormat="1" x14ac:dyDescent="0.2">
      <c r="A101" s="30">
        <v>162</v>
      </c>
      <c r="B101" s="31">
        <v>44242</v>
      </c>
      <c r="C101" s="32">
        <v>95.76</v>
      </c>
      <c r="D101" s="30" t="s">
        <v>18</v>
      </c>
      <c r="E101" s="30" t="s">
        <v>84</v>
      </c>
      <c r="F101" s="30" t="s">
        <v>1</v>
      </c>
      <c r="G101" s="30" t="s">
        <v>1</v>
      </c>
      <c r="H101" s="30" t="s">
        <v>87</v>
      </c>
      <c r="I101" s="33" t="s">
        <v>604</v>
      </c>
    </row>
    <row r="102" spans="1:9" s="33" customFormat="1" x14ac:dyDescent="0.2">
      <c r="A102" s="30">
        <v>164</v>
      </c>
      <c r="B102" s="31">
        <v>44242</v>
      </c>
      <c r="C102" s="32">
        <v>105.01</v>
      </c>
      <c r="D102" s="30" t="s">
        <v>18</v>
      </c>
      <c r="E102" s="30" t="s">
        <v>84</v>
      </c>
      <c r="F102" s="30" t="s">
        <v>1</v>
      </c>
      <c r="G102" s="30" t="s">
        <v>1</v>
      </c>
      <c r="H102" s="30" t="s">
        <v>87</v>
      </c>
      <c r="I102" s="33" t="s">
        <v>604</v>
      </c>
    </row>
    <row r="103" spans="1:9" s="33" customFormat="1" x14ac:dyDescent="0.2">
      <c r="A103" s="30">
        <v>166</v>
      </c>
      <c r="B103" s="31">
        <v>44242</v>
      </c>
      <c r="C103" s="32">
        <v>91</v>
      </c>
      <c r="D103" s="30" t="s">
        <v>18</v>
      </c>
      <c r="E103" s="30" t="s">
        <v>84</v>
      </c>
      <c r="F103" s="30" t="s">
        <v>1</v>
      </c>
      <c r="G103" s="30" t="s">
        <v>1</v>
      </c>
      <c r="H103" s="30" t="s">
        <v>87</v>
      </c>
      <c r="I103" s="33" t="s">
        <v>604</v>
      </c>
    </row>
    <row r="104" spans="1:9" s="33" customFormat="1" x14ac:dyDescent="0.2">
      <c r="A104" s="30">
        <v>168</v>
      </c>
      <c r="B104" s="31">
        <v>44242</v>
      </c>
      <c r="C104" s="32">
        <v>100.58</v>
      </c>
      <c r="D104" s="30" t="s">
        <v>18</v>
      </c>
      <c r="E104" s="30" t="s">
        <v>84</v>
      </c>
      <c r="F104" s="30" t="s">
        <v>1</v>
      </c>
      <c r="G104" s="30" t="s">
        <v>1</v>
      </c>
      <c r="H104" s="30" t="s">
        <v>87</v>
      </c>
      <c r="I104" s="33" t="s">
        <v>604</v>
      </c>
    </row>
    <row r="105" spans="1:9" s="33" customFormat="1" x14ac:dyDescent="0.2">
      <c r="A105" s="30">
        <v>171</v>
      </c>
      <c r="B105" s="31">
        <v>44242</v>
      </c>
      <c r="C105" s="32">
        <v>128.66999999999999</v>
      </c>
      <c r="D105" s="30" t="s">
        <v>18</v>
      </c>
      <c r="E105" s="30" t="s">
        <v>84</v>
      </c>
      <c r="F105" s="30" t="s">
        <v>1</v>
      </c>
      <c r="G105" s="30" t="s">
        <v>1</v>
      </c>
      <c r="H105" s="30" t="s">
        <v>87</v>
      </c>
      <c r="I105" s="33" t="s">
        <v>604</v>
      </c>
    </row>
    <row r="106" spans="1:9" s="33" customFormat="1" x14ac:dyDescent="0.2">
      <c r="A106" s="30">
        <v>173</v>
      </c>
      <c r="B106" s="31">
        <v>44242</v>
      </c>
      <c r="C106" s="32">
        <v>75.209999999999994</v>
      </c>
      <c r="D106" s="30" t="s">
        <v>18</v>
      </c>
      <c r="E106" s="30" t="s">
        <v>84</v>
      </c>
      <c r="F106" s="30" t="s">
        <v>1</v>
      </c>
      <c r="G106" s="30" t="s">
        <v>1</v>
      </c>
      <c r="H106" s="30" t="s">
        <v>87</v>
      </c>
      <c r="I106" s="33" t="s">
        <v>604</v>
      </c>
    </row>
    <row r="107" spans="1:9" s="33" customFormat="1" x14ac:dyDescent="0.2">
      <c r="A107" s="30">
        <v>175</v>
      </c>
      <c r="B107" s="31">
        <v>44242</v>
      </c>
      <c r="C107" s="32">
        <v>83.34</v>
      </c>
      <c r="D107" s="30" t="s">
        <v>18</v>
      </c>
      <c r="E107" s="30" t="s">
        <v>84</v>
      </c>
      <c r="F107" s="30" t="s">
        <v>1</v>
      </c>
      <c r="G107" s="30" t="s">
        <v>1</v>
      </c>
      <c r="H107" s="30" t="s">
        <v>87</v>
      </c>
      <c r="I107" s="33" t="s">
        <v>604</v>
      </c>
    </row>
    <row r="108" spans="1:9" s="33" customFormat="1" x14ac:dyDescent="0.2">
      <c r="A108" s="30">
        <v>177</v>
      </c>
      <c r="B108" s="31">
        <v>44242</v>
      </c>
      <c r="C108" s="32">
        <v>59.85</v>
      </c>
      <c r="D108" s="30" t="s">
        <v>18</v>
      </c>
      <c r="E108" s="30" t="s">
        <v>84</v>
      </c>
      <c r="F108" s="30" t="s">
        <v>1</v>
      </c>
      <c r="G108" s="30" t="s">
        <v>1</v>
      </c>
      <c r="H108" s="30" t="s">
        <v>87</v>
      </c>
      <c r="I108" s="33" t="s">
        <v>604</v>
      </c>
    </row>
    <row r="109" spans="1:9" x14ac:dyDescent="0.2">
      <c r="A109">
        <v>3</v>
      </c>
      <c r="B109" s="2">
        <v>44228</v>
      </c>
      <c r="C109" s="4">
        <v>4347.7700000000004</v>
      </c>
      <c r="D109" t="s">
        <v>18</v>
      </c>
      <c r="E109" t="s">
        <v>89</v>
      </c>
      <c r="F109" t="s">
        <v>90</v>
      </c>
      <c r="G109" t="s">
        <v>91</v>
      </c>
      <c r="H109" t="s">
        <v>92</v>
      </c>
    </row>
    <row r="110" spans="1:9" x14ac:dyDescent="0.2">
      <c r="A110">
        <v>249</v>
      </c>
      <c r="B110" s="2">
        <v>44253</v>
      </c>
      <c r="C110" s="4">
        <v>15.86</v>
      </c>
      <c r="D110" t="s">
        <v>18</v>
      </c>
      <c r="E110" t="s">
        <v>418</v>
      </c>
      <c r="F110" t="s">
        <v>419</v>
      </c>
      <c r="G110" t="s">
        <v>420</v>
      </c>
      <c r="H110" t="s">
        <v>4</v>
      </c>
    </row>
    <row r="111" spans="1:9" x14ac:dyDescent="0.2">
      <c r="A111">
        <v>82</v>
      </c>
      <c r="B111" s="2">
        <v>44236</v>
      </c>
      <c r="C111" s="4">
        <v>84.18</v>
      </c>
      <c r="D111" t="s">
        <v>18</v>
      </c>
      <c r="E111" t="s">
        <v>106</v>
      </c>
      <c r="F111" t="s">
        <v>107</v>
      </c>
      <c r="G111" t="s">
        <v>108</v>
      </c>
      <c r="H111" t="s">
        <v>2</v>
      </c>
    </row>
    <row r="112" spans="1:9" x14ac:dyDescent="0.2">
      <c r="A112">
        <v>79</v>
      </c>
      <c r="B112" s="2">
        <v>44236</v>
      </c>
      <c r="C112" s="4">
        <v>61.1</v>
      </c>
      <c r="D112" t="s">
        <v>18</v>
      </c>
      <c r="E112" t="s">
        <v>109</v>
      </c>
      <c r="F112" t="s">
        <v>110</v>
      </c>
      <c r="G112" t="s">
        <v>111</v>
      </c>
      <c r="H112" t="s">
        <v>8</v>
      </c>
    </row>
    <row r="113" spans="1:8" x14ac:dyDescent="0.2">
      <c r="A113">
        <v>74</v>
      </c>
      <c r="B113" s="2">
        <v>44236</v>
      </c>
      <c r="C113" s="4">
        <v>1213.31</v>
      </c>
      <c r="D113" t="s">
        <v>18</v>
      </c>
      <c r="E113" t="s">
        <v>112</v>
      </c>
      <c r="F113" t="s">
        <v>113</v>
      </c>
      <c r="G113" t="s">
        <v>99</v>
      </c>
      <c r="H113" t="s">
        <v>8</v>
      </c>
    </row>
    <row r="114" spans="1:8" x14ac:dyDescent="0.2">
      <c r="A114">
        <v>230</v>
      </c>
      <c r="B114" s="2">
        <v>44250</v>
      </c>
      <c r="C114" s="4">
        <v>398.32</v>
      </c>
      <c r="D114" t="s">
        <v>18</v>
      </c>
      <c r="E114" t="s">
        <v>114</v>
      </c>
      <c r="F114" t="s">
        <v>115</v>
      </c>
      <c r="G114" t="s">
        <v>99</v>
      </c>
      <c r="H114" t="s">
        <v>116</v>
      </c>
    </row>
    <row r="115" spans="1:8" x14ac:dyDescent="0.2">
      <c r="A115">
        <v>67</v>
      </c>
      <c r="B115" s="2">
        <v>44232</v>
      </c>
      <c r="C115" s="4">
        <v>200</v>
      </c>
      <c r="D115" t="s">
        <v>18</v>
      </c>
      <c r="E115" t="s">
        <v>117</v>
      </c>
      <c r="F115" t="s">
        <v>118</v>
      </c>
      <c r="G115" t="s">
        <v>119</v>
      </c>
      <c r="H115" t="s">
        <v>120</v>
      </c>
    </row>
    <row r="116" spans="1:8" x14ac:dyDescent="0.2">
      <c r="A116">
        <v>237</v>
      </c>
      <c r="B116" s="2">
        <v>44252</v>
      </c>
      <c r="C116" s="4">
        <v>453.84</v>
      </c>
      <c r="D116" t="s">
        <v>18</v>
      </c>
      <c r="E116" t="s">
        <v>415</v>
      </c>
      <c r="F116" t="s">
        <v>416</v>
      </c>
      <c r="G116" t="s">
        <v>417</v>
      </c>
      <c r="H116" t="s">
        <v>2</v>
      </c>
    </row>
    <row r="117" spans="1:8" x14ac:dyDescent="0.2">
      <c r="A117">
        <v>61</v>
      </c>
      <c r="B117" s="2">
        <v>44232</v>
      </c>
      <c r="C117" s="4">
        <v>410.44</v>
      </c>
      <c r="D117" t="s">
        <v>18</v>
      </c>
      <c r="E117" t="s">
        <v>121</v>
      </c>
      <c r="F117" t="s">
        <v>122</v>
      </c>
      <c r="G117" t="s">
        <v>123</v>
      </c>
      <c r="H117" t="s">
        <v>8</v>
      </c>
    </row>
    <row r="118" spans="1:8" x14ac:dyDescent="0.2">
      <c r="A118">
        <v>83</v>
      </c>
      <c r="B118" s="2">
        <v>44236</v>
      </c>
      <c r="C118" s="4">
        <v>5000.09</v>
      </c>
      <c r="D118" t="s">
        <v>18</v>
      </c>
      <c r="E118" t="s">
        <v>121</v>
      </c>
      <c r="F118" t="s">
        <v>122</v>
      </c>
      <c r="G118" t="s">
        <v>123</v>
      </c>
      <c r="H118" t="s">
        <v>8</v>
      </c>
    </row>
    <row r="119" spans="1:8" x14ac:dyDescent="0.2">
      <c r="A119">
        <v>20</v>
      </c>
      <c r="B119" s="2">
        <v>44230</v>
      </c>
      <c r="C119" s="4">
        <v>6.78</v>
      </c>
      <c r="D119" t="s">
        <v>18</v>
      </c>
      <c r="E119" t="s">
        <v>124</v>
      </c>
      <c r="F119" t="s">
        <v>125</v>
      </c>
      <c r="G119" t="s">
        <v>126</v>
      </c>
      <c r="H119" t="s">
        <v>2</v>
      </c>
    </row>
    <row r="120" spans="1:8" x14ac:dyDescent="0.2">
      <c r="A120">
        <v>21</v>
      </c>
      <c r="B120" s="2">
        <v>44230</v>
      </c>
      <c r="C120" s="4">
        <v>155.02000000000001</v>
      </c>
      <c r="D120" t="s">
        <v>18</v>
      </c>
      <c r="E120" t="s">
        <v>124</v>
      </c>
      <c r="F120" t="s">
        <v>125</v>
      </c>
      <c r="G120" t="s">
        <v>126</v>
      </c>
      <c r="H120" t="s">
        <v>2</v>
      </c>
    </row>
    <row r="121" spans="1:8" x14ac:dyDescent="0.2">
      <c r="A121">
        <v>205</v>
      </c>
      <c r="B121" s="2">
        <v>44242</v>
      </c>
      <c r="C121" s="4">
        <v>714.01</v>
      </c>
      <c r="D121" t="s">
        <v>18</v>
      </c>
      <c r="E121" t="s">
        <v>124</v>
      </c>
      <c r="F121" t="s">
        <v>125</v>
      </c>
      <c r="G121" t="s">
        <v>126</v>
      </c>
      <c r="H121" t="s">
        <v>2</v>
      </c>
    </row>
    <row r="122" spans="1:8" x14ac:dyDescent="0.2">
      <c r="A122">
        <v>52</v>
      </c>
      <c r="B122" s="2">
        <v>44232</v>
      </c>
      <c r="C122" s="4">
        <v>1184.29</v>
      </c>
      <c r="D122" t="s">
        <v>18</v>
      </c>
      <c r="E122" t="s">
        <v>127</v>
      </c>
      <c r="F122" t="s">
        <v>128</v>
      </c>
      <c r="G122" t="s">
        <v>129</v>
      </c>
      <c r="H122" t="s">
        <v>8</v>
      </c>
    </row>
    <row r="123" spans="1:8" x14ac:dyDescent="0.2">
      <c r="A123">
        <v>53</v>
      </c>
      <c r="B123" s="2">
        <v>44232</v>
      </c>
      <c r="C123" s="4">
        <v>707.5</v>
      </c>
      <c r="D123" t="s">
        <v>18</v>
      </c>
      <c r="E123" t="s">
        <v>127</v>
      </c>
      <c r="F123" t="s">
        <v>128</v>
      </c>
      <c r="G123" t="s">
        <v>129</v>
      </c>
      <c r="H123" t="s">
        <v>8</v>
      </c>
    </row>
    <row r="124" spans="1:8" x14ac:dyDescent="0.2">
      <c r="A124">
        <v>246</v>
      </c>
      <c r="B124" s="2">
        <v>44253</v>
      </c>
      <c r="C124" s="4">
        <v>707.5</v>
      </c>
      <c r="D124" t="s">
        <v>18</v>
      </c>
      <c r="E124" t="s">
        <v>127</v>
      </c>
      <c r="F124" t="s">
        <v>128</v>
      </c>
      <c r="G124" t="s">
        <v>129</v>
      </c>
      <c r="H124" t="s">
        <v>8</v>
      </c>
    </row>
    <row r="125" spans="1:8" x14ac:dyDescent="0.2">
      <c r="A125">
        <v>54</v>
      </c>
      <c r="B125" s="2">
        <v>44232</v>
      </c>
      <c r="C125" s="4">
        <v>1094.33</v>
      </c>
      <c r="D125" t="s">
        <v>18</v>
      </c>
      <c r="E125" t="s">
        <v>130</v>
      </c>
      <c r="F125" t="s">
        <v>131</v>
      </c>
      <c r="G125" t="s">
        <v>132</v>
      </c>
      <c r="H125" t="s">
        <v>8</v>
      </c>
    </row>
    <row r="126" spans="1:8" x14ac:dyDescent="0.2">
      <c r="A126">
        <v>55</v>
      </c>
      <c r="B126" s="2">
        <v>44232</v>
      </c>
      <c r="C126" s="4">
        <v>1230.24</v>
      </c>
      <c r="D126" t="s">
        <v>18</v>
      </c>
      <c r="E126" t="s">
        <v>130</v>
      </c>
      <c r="F126" t="s">
        <v>131</v>
      </c>
      <c r="G126" t="s">
        <v>132</v>
      </c>
      <c r="H126" t="s">
        <v>8</v>
      </c>
    </row>
    <row r="127" spans="1:8" x14ac:dyDescent="0.2">
      <c r="A127">
        <v>247</v>
      </c>
      <c r="B127" s="2">
        <v>44253</v>
      </c>
      <c r="C127" s="4">
        <v>1230.24</v>
      </c>
      <c r="D127" t="s">
        <v>18</v>
      </c>
      <c r="E127" t="s">
        <v>130</v>
      </c>
      <c r="F127" t="s">
        <v>131</v>
      </c>
      <c r="G127" t="s">
        <v>132</v>
      </c>
      <c r="H127" t="s">
        <v>8</v>
      </c>
    </row>
    <row r="128" spans="1:8" x14ac:dyDescent="0.2">
      <c r="A128">
        <v>50</v>
      </c>
      <c r="B128" s="2">
        <v>44232</v>
      </c>
      <c r="C128" s="4">
        <v>513.75</v>
      </c>
      <c r="D128" t="s">
        <v>18</v>
      </c>
      <c r="E128" t="s">
        <v>133</v>
      </c>
      <c r="F128" t="s">
        <v>134</v>
      </c>
      <c r="G128" t="s">
        <v>135</v>
      </c>
      <c r="H128" t="s">
        <v>8</v>
      </c>
    </row>
    <row r="129" spans="1:8" x14ac:dyDescent="0.2">
      <c r="A129">
        <v>51</v>
      </c>
      <c r="B129" s="2">
        <v>44232</v>
      </c>
      <c r="C129" s="4">
        <v>119.37</v>
      </c>
      <c r="D129" t="s">
        <v>18</v>
      </c>
      <c r="E129" t="s">
        <v>133</v>
      </c>
      <c r="F129" t="s">
        <v>134</v>
      </c>
      <c r="G129" t="s">
        <v>135</v>
      </c>
      <c r="H129" t="s">
        <v>8</v>
      </c>
    </row>
    <row r="130" spans="1:8" x14ac:dyDescent="0.2">
      <c r="A130">
        <v>245</v>
      </c>
      <c r="B130" s="2">
        <v>44253</v>
      </c>
      <c r="C130" s="4">
        <v>513.75</v>
      </c>
      <c r="D130" t="s">
        <v>18</v>
      </c>
      <c r="E130" t="s">
        <v>133</v>
      </c>
      <c r="F130" t="s">
        <v>134</v>
      </c>
      <c r="G130" t="s">
        <v>135</v>
      </c>
      <c r="H130" t="s">
        <v>8</v>
      </c>
    </row>
    <row r="131" spans="1:8" x14ac:dyDescent="0.2">
      <c r="A131">
        <v>256</v>
      </c>
      <c r="B131" s="2">
        <v>44253</v>
      </c>
      <c r="C131" s="4">
        <v>126.27</v>
      </c>
      <c r="D131" t="s">
        <v>18</v>
      </c>
      <c r="E131" t="s">
        <v>136</v>
      </c>
      <c r="F131" t="s">
        <v>137</v>
      </c>
      <c r="G131" t="s">
        <v>138</v>
      </c>
      <c r="H131" t="s">
        <v>24</v>
      </c>
    </row>
    <row r="132" spans="1:8" x14ac:dyDescent="0.2">
      <c r="A132">
        <v>12</v>
      </c>
      <c r="B132" s="2">
        <v>44228</v>
      </c>
      <c r="C132" s="4">
        <v>224.61</v>
      </c>
      <c r="D132" t="s">
        <v>18</v>
      </c>
      <c r="E132" t="s">
        <v>368</v>
      </c>
      <c r="F132" t="s">
        <v>369</v>
      </c>
      <c r="G132" t="s">
        <v>370</v>
      </c>
      <c r="H132" t="s">
        <v>24</v>
      </c>
    </row>
    <row r="133" spans="1:8" x14ac:dyDescent="0.2">
      <c r="A133">
        <v>22</v>
      </c>
      <c r="B133" s="2">
        <v>44230</v>
      </c>
      <c r="C133" s="4">
        <v>37.549999999999997</v>
      </c>
      <c r="D133" t="s">
        <v>18</v>
      </c>
      <c r="E133" t="s">
        <v>384</v>
      </c>
      <c r="F133" t="s">
        <v>385</v>
      </c>
      <c r="G133" t="s">
        <v>386</v>
      </c>
      <c r="H133" t="s">
        <v>2</v>
      </c>
    </row>
    <row r="134" spans="1:8" x14ac:dyDescent="0.2">
      <c r="A134">
        <v>36</v>
      </c>
      <c r="B134" s="2">
        <v>44231</v>
      </c>
      <c r="C134" s="4">
        <v>18.79</v>
      </c>
      <c r="D134" t="s">
        <v>18</v>
      </c>
      <c r="E134" t="s">
        <v>387</v>
      </c>
      <c r="F134" t="s">
        <v>388</v>
      </c>
      <c r="G134" t="s">
        <v>389</v>
      </c>
      <c r="H134" t="s">
        <v>2</v>
      </c>
    </row>
    <row r="135" spans="1:8" x14ac:dyDescent="0.2">
      <c r="A135">
        <v>69</v>
      </c>
      <c r="B135" s="2">
        <v>44236</v>
      </c>
      <c r="C135" s="4">
        <v>128</v>
      </c>
      <c r="D135" t="s">
        <v>18</v>
      </c>
      <c r="E135" t="s">
        <v>156</v>
      </c>
      <c r="F135" t="s">
        <v>157</v>
      </c>
      <c r="G135" t="s">
        <v>158</v>
      </c>
      <c r="H135" t="s">
        <v>8</v>
      </c>
    </row>
    <row r="136" spans="1:8" x14ac:dyDescent="0.2">
      <c r="A136">
        <v>214</v>
      </c>
      <c r="B136" s="2">
        <v>44244</v>
      </c>
      <c r="C136" s="4">
        <v>32</v>
      </c>
      <c r="D136" t="s">
        <v>18</v>
      </c>
      <c r="E136" t="s">
        <v>156</v>
      </c>
      <c r="F136" t="s">
        <v>157</v>
      </c>
      <c r="G136" t="s">
        <v>158</v>
      </c>
      <c r="H136" t="s">
        <v>8</v>
      </c>
    </row>
    <row r="137" spans="1:8" x14ac:dyDescent="0.2">
      <c r="A137">
        <v>203</v>
      </c>
      <c r="B137" s="2">
        <v>44242</v>
      </c>
      <c r="C137" s="4">
        <v>454.64</v>
      </c>
      <c r="D137" t="s">
        <v>18</v>
      </c>
      <c r="E137" t="s">
        <v>162</v>
      </c>
      <c r="F137" t="s">
        <v>163</v>
      </c>
      <c r="G137" t="s">
        <v>31</v>
      </c>
      <c r="H137" t="s">
        <v>164</v>
      </c>
    </row>
    <row r="138" spans="1:8" x14ac:dyDescent="0.2">
      <c r="A138">
        <v>207</v>
      </c>
      <c r="B138" s="2">
        <v>44242</v>
      </c>
      <c r="C138" s="4">
        <v>50</v>
      </c>
      <c r="D138" t="s">
        <v>18</v>
      </c>
      <c r="E138" t="s">
        <v>165</v>
      </c>
      <c r="F138" t="s">
        <v>166</v>
      </c>
      <c r="G138" t="s">
        <v>167</v>
      </c>
      <c r="H138" t="s">
        <v>164</v>
      </c>
    </row>
    <row r="139" spans="1:8" x14ac:dyDescent="0.2">
      <c r="A139">
        <v>179</v>
      </c>
      <c r="B139" s="2">
        <v>44242</v>
      </c>
      <c r="C139" s="4">
        <v>3223.14</v>
      </c>
      <c r="D139" t="s">
        <v>18</v>
      </c>
      <c r="E139" t="s">
        <v>169</v>
      </c>
      <c r="F139" t="s">
        <v>170</v>
      </c>
      <c r="G139" t="s">
        <v>171</v>
      </c>
      <c r="H139" t="s">
        <v>172</v>
      </c>
    </row>
    <row r="140" spans="1:8" x14ac:dyDescent="0.2">
      <c r="A140">
        <v>235</v>
      </c>
      <c r="B140" s="2">
        <v>44251</v>
      </c>
      <c r="C140" s="4">
        <v>44.53</v>
      </c>
      <c r="D140" t="s">
        <v>18</v>
      </c>
      <c r="E140" t="s">
        <v>173</v>
      </c>
      <c r="F140" t="s">
        <v>170</v>
      </c>
      <c r="G140" t="s">
        <v>171</v>
      </c>
      <c r="H140" t="s">
        <v>174</v>
      </c>
    </row>
    <row r="141" spans="1:8" x14ac:dyDescent="0.2">
      <c r="A141">
        <v>5</v>
      </c>
      <c r="B141" s="2">
        <v>44228</v>
      </c>
      <c r="C141" s="4">
        <v>50</v>
      </c>
      <c r="D141" t="s">
        <v>18</v>
      </c>
      <c r="E141" t="s">
        <v>355</v>
      </c>
      <c r="F141" t="s">
        <v>179</v>
      </c>
      <c r="G141" t="s">
        <v>180</v>
      </c>
      <c r="H141" t="s">
        <v>24</v>
      </c>
    </row>
    <row r="142" spans="1:8" x14ac:dyDescent="0.2">
      <c r="A142">
        <v>257</v>
      </c>
      <c r="B142" s="2">
        <v>44253</v>
      </c>
      <c r="C142" s="4">
        <v>14.03</v>
      </c>
      <c r="D142" t="s">
        <v>18</v>
      </c>
      <c r="E142" t="s">
        <v>181</v>
      </c>
      <c r="F142" t="s">
        <v>182</v>
      </c>
      <c r="G142" t="s">
        <v>183</v>
      </c>
      <c r="H142" t="s">
        <v>184</v>
      </c>
    </row>
    <row r="143" spans="1:8" x14ac:dyDescent="0.2">
      <c r="A143">
        <v>211</v>
      </c>
      <c r="B143" s="2">
        <v>44242</v>
      </c>
      <c r="C143" s="4">
        <v>298.89999999999998</v>
      </c>
      <c r="D143" t="s">
        <v>18</v>
      </c>
      <c r="E143" t="s">
        <v>188</v>
      </c>
      <c r="F143" t="s">
        <v>189</v>
      </c>
      <c r="G143" t="s">
        <v>190</v>
      </c>
      <c r="H143" t="s">
        <v>8</v>
      </c>
    </row>
    <row r="144" spans="1:8" x14ac:dyDescent="0.2">
      <c r="A144">
        <v>70</v>
      </c>
      <c r="B144" s="2">
        <v>44236</v>
      </c>
      <c r="C144" s="4">
        <v>519.32000000000005</v>
      </c>
      <c r="D144" t="s">
        <v>18</v>
      </c>
      <c r="E144" t="s">
        <v>191</v>
      </c>
      <c r="F144" t="s">
        <v>192</v>
      </c>
      <c r="G144" t="s">
        <v>193</v>
      </c>
      <c r="H144" t="s">
        <v>2</v>
      </c>
    </row>
    <row r="145" spans="1:8" x14ac:dyDescent="0.2">
      <c r="A145">
        <v>27</v>
      </c>
      <c r="B145" s="2">
        <v>44231</v>
      </c>
      <c r="C145" s="4">
        <v>681.26</v>
      </c>
      <c r="D145" t="s">
        <v>18</v>
      </c>
      <c r="E145" t="s">
        <v>194</v>
      </c>
      <c r="F145" t="s">
        <v>195</v>
      </c>
      <c r="G145" t="s">
        <v>196</v>
      </c>
      <c r="H145" t="s">
        <v>8</v>
      </c>
    </row>
    <row r="146" spans="1:8" x14ac:dyDescent="0.2">
      <c r="A146">
        <v>73</v>
      </c>
      <c r="B146" s="2">
        <v>44236</v>
      </c>
      <c r="C146" s="4">
        <v>436.8</v>
      </c>
      <c r="D146" t="s">
        <v>18</v>
      </c>
      <c r="E146" t="s">
        <v>197</v>
      </c>
      <c r="F146" t="s">
        <v>198</v>
      </c>
      <c r="G146" t="s">
        <v>199</v>
      </c>
      <c r="H146" t="s">
        <v>8</v>
      </c>
    </row>
    <row r="147" spans="1:8" x14ac:dyDescent="0.2">
      <c r="A147">
        <v>71</v>
      </c>
      <c r="B147" s="2">
        <v>44236</v>
      </c>
      <c r="C147" s="4">
        <v>620.46</v>
      </c>
      <c r="D147" t="s">
        <v>18</v>
      </c>
      <c r="E147" t="s">
        <v>200</v>
      </c>
      <c r="F147" t="s">
        <v>201</v>
      </c>
      <c r="G147" t="s">
        <v>202</v>
      </c>
      <c r="H147" t="s">
        <v>2</v>
      </c>
    </row>
    <row r="148" spans="1:8" x14ac:dyDescent="0.2">
      <c r="A148">
        <v>28</v>
      </c>
      <c r="B148" s="2">
        <v>44231</v>
      </c>
      <c r="C148" s="4">
        <v>25262.03</v>
      </c>
      <c r="D148" t="s">
        <v>18</v>
      </c>
      <c r="E148" t="s">
        <v>203</v>
      </c>
      <c r="F148" t="s">
        <v>204</v>
      </c>
      <c r="G148" t="s">
        <v>205</v>
      </c>
      <c r="H148" t="s">
        <v>2</v>
      </c>
    </row>
    <row r="149" spans="1:8" x14ac:dyDescent="0.2">
      <c r="A149">
        <v>29</v>
      </c>
      <c r="B149" s="2">
        <v>44231</v>
      </c>
      <c r="C149" s="4">
        <v>149.19999999999999</v>
      </c>
      <c r="D149" t="s">
        <v>18</v>
      </c>
      <c r="E149" t="s">
        <v>203</v>
      </c>
      <c r="F149" t="s">
        <v>204</v>
      </c>
      <c r="G149" t="s">
        <v>205</v>
      </c>
      <c r="H149" t="s">
        <v>2</v>
      </c>
    </row>
    <row r="150" spans="1:8" x14ac:dyDescent="0.2">
      <c r="A150">
        <v>30</v>
      </c>
      <c r="B150" s="2">
        <v>44231</v>
      </c>
      <c r="C150" s="4">
        <v>1280.1500000000001</v>
      </c>
      <c r="D150" t="s">
        <v>18</v>
      </c>
      <c r="E150" t="s">
        <v>203</v>
      </c>
      <c r="F150" t="s">
        <v>204</v>
      </c>
      <c r="G150" t="s">
        <v>205</v>
      </c>
      <c r="H150" t="s">
        <v>2</v>
      </c>
    </row>
    <row r="151" spans="1:8" x14ac:dyDescent="0.2">
      <c r="A151">
        <v>31</v>
      </c>
      <c r="B151" s="2">
        <v>44231</v>
      </c>
      <c r="C151" s="4">
        <v>2090.11</v>
      </c>
      <c r="D151" t="s">
        <v>18</v>
      </c>
      <c r="E151" t="s">
        <v>203</v>
      </c>
      <c r="F151" t="s">
        <v>204</v>
      </c>
      <c r="G151" t="s">
        <v>205</v>
      </c>
      <c r="H151" t="s">
        <v>2</v>
      </c>
    </row>
    <row r="152" spans="1:8" x14ac:dyDescent="0.2">
      <c r="A152">
        <v>32</v>
      </c>
      <c r="B152" s="2">
        <v>44231</v>
      </c>
      <c r="C152" s="4">
        <v>2091</v>
      </c>
      <c r="D152" t="s">
        <v>18</v>
      </c>
      <c r="E152" t="s">
        <v>203</v>
      </c>
      <c r="F152" t="s">
        <v>204</v>
      </c>
      <c r="G152" t="s">
        <v>205</v>
      </c>
      <c r="H152" t="s">
        <v>2</v>
      </c>
    </row>
    <row r="153" spans="1:8" x14ac:dyDescent="0.2">
      <c r="A153">
        <v>33</v>
      </c>
      <c r="B153" s="2">
        <v>44231</v>
      </c>
      <c r="C153" s="4">
        <v>4539.3</v>
      </c>
      <c r="D153" t="s">
        <v>18</v>
      </c>
      <c r="E153" t="s">
        <v>203</v>
      </c>
      <c r="F153" t="s">
        <v>204</v>
      </c>
      <c r="G153" t="s">
        <v>205</v>
      </c>
      <c r="H153" t="s">
        <v>2</v>
      </c>
    </row>
    <row r="154" spans="1:8" x14ac:dyDescent="0.2">
      <c r="A154">
        <v>34</v>
      </c>
      <c r="B154" s="2">
        <v>44231</v>
      </c>
      <c r="C154" s="4">
        <v>343.46</v>
      </c>
      <c r="D154" t="s">
        <v>18</v>
      </c>
      <c r="E154" t="s">
        <v>203</v>
      </c>
      <c r="F154" t="s">
        <v>204</v>
      </c>
      <c r="G154" t="s">
        <v>205</v>
      </c>
      <c r="H154" t="s">
        <v>2</v>
      </c>
    </row>
    <row r="155" spans="1:8" x14ac:dyDescent="0.2">
      <c r="A155">
        <v>49</v>
      </c>
      <c r="B155" s="2">
        <v>44232</v>
      </c>
      <c r="C155" s="4">
        <v>15000</v>
      </c>
      <c r="D155" t="s">
        <v>18</v>
      </c>
      <c r="E155" t="s">
        <v>203</v>
      </c>
      <c r="F155" t="s">
        <v>204</v>
      </c>
      <c r="G155" t="s">
        <v>205</v>
      </c>
      <c r="H155" t="s">
        <v>2</v>
      </c>
    </row>
    <row r="156" spans="1:8" x14ac:dyDescent="0.2">
      <c r="A156">
        <v>242</v>
      </c>
      <c r="B156" s="2">
        <v>44253</v>
      </c>
      <c r="C156" s="4">
        <v>11551.85</v>
      </c>
      <c r="D156" t="s">
        <v>18</v>
      </c>
      <c r="E156" t="s">
        <v>203</v>
      </c>
      <c r="F156" t="s">
        <v>204</v>
      </c>
      <c r="G156" t="s">
        <v>205</v>
      </c>
      <c r="H156" t="s">
        <v>2</v>
      </c>
    </row>
    <row r="157" spans="1:8" x14ac:dyDescent="0.2">
      <c r="A157">
        <v>243</v>
      </c>
      <c r="B157" s="2">
        <v>44253</v>
      </c>
      <c r="C157" s="4">
        <v>3299.99</v>
      </c>
      <c r="D157" t="s">
        <v>18</v>
      </c>
      <c r="E157" t="s">
        <v>203</v>
      </c>
      <c r="F157" t="s">
        <v>204</v>
      </c>
      <c r="G157" t="s">
        <v>205</v>
      </c>
      <c r="H157" t="s">
        <v>2</v>
      </c>
    </row>
    <row r="158" spans="1:8" x14ac:dyDescent="0.2">
      <c r="A158">
        <v>244</v>
      </c>
      <c r="B158" s="2">
        <v>44253</v>
      </c>
      <c r="C158" s="4">
        <v>11665.1</v>
      </c>
      <c r="D158" t="s">
        <v>18</v>
      </c>
      <c r="E158" t="s">
        <v>203</v>
      </c>
      <c r="F158" t="s">
        <v>204</v>
      </c>
      <c r="G158" t="s">
        <v>205</v>
      </c>
      <c r="H158" t="s">
        <v>2</v>
      </c>
    </row>
    <row r="159" spans="1:8" x14ac:dyDescent="0.2">
      <c r="A159">
        <v>72</v>
      </c>
      <c r="B159" s="2">
        <v>44236</v>
      </c>
      <c r="C159" s="4">
        <v>195.56</v>
      </c>
      <c r="D159" t="s">
        <v>18</v>
      </c>
      <c r="E159" t="s">
        <v>206</v>
      </c>
      <c r="F159" t="s">
        <v>207</v>
      </c>
      <c r="G159" t="s">
        <v>208</v>
      </c>
      <c r="H159" t="s">
        <v>2</v>
      </c>
    </row>
    <row r="160" spans="1:8" x14ac:dyDescent="0.2">
      <c r="A160">
        <v>201</v>
      </c>
      <c r="B160" s="2">
        <v>44242</v>
      </c>
      <c r="C160" s="4">
        <v>1719.57</v>
      </c>
      <c r="D160" t="s">
        <v>18</v>
      </c>
      <c r="E160" t="s">
        <v>209</v>
      </c>
      <c r="F160" t="s">
        <v>210</v>
      </c>
      <c r="G160" t="s">
        <v>211</v>
      </c>
      <c r="H160" t="s">
        <v>2</v>
      </c>
    </row>
    <row r="161" spans="1:8" x14ac:dyDescent="0.2">
      <c r="A161">
        <v>216</v>
      </c>
      <c r="B161" s="2">
        <v>44246</v>
      </c>
      <c r="C161" s="4">
        <v>939.8</v>
      </c>
      <c r="D161" t="s">
        <v>18</v>
      </c>
      <c r="E161" t="s">
        <v>209</v>
      </c>
      <c r="F161" t="s">
        <v>210</v>
      </c>
      <c r="G161" t="s">
        <v>211</v>
      </c>
      <c r="H161" t="s">
        <v>2</v>
      </c>
    </row>
    <row r="162" spans="1:8" x14ac:dyDescent="0.2">
      <c r="A162">
        <v>217</v>
      </c>
      <c r="B162" s="2">
        <v>44246</v>
      </c>
      <c r="C162" s="4">
        <v>270</v>
      </c>
      <c r="D162" t="s">
        <v>18</v>
      </c>
      <c r="E162" t="s">
        <v>209</v>
      </c>
      <c r="F162" t="s">
        <v>210</v>
      </c>
      <c r="G162" t="s">
        <v>211</v>
      </c>
      <c r="H162" t="s">
        <v>2</v>
      </c>
    </row>
    <row r="163" spans="1:8" x14ac:dyDescent="0.2">
      <c r="A163">
        <v>234</v>
      </c>
      <c r="B163" s="2">
        <v>44251</v>
      </c>
      <c r="C163" s="4">
        <v>6832.58</v>
      </c>
      <c r="D163" t="s">
        <v>18</v>
      </c>
      <c r="E163" t="s">
        <v>209</v>
      </c>
      <c r="F163" t="s">
        <v>210</v>
      </c>
      <c r="G163" t="s">
        <v>211</v>
      </c>
      <c r="H163" t="s">
        <v>2</v>
      </c>
    </row>
    <row r="164" spans="1:8" x14ac:dyDescent="0.2">
      <c r="A164">
        <v>26</v>
      </c>
      <c r="B164" s="2">
        <v>44231</v>
      </c>
      <c r="C164" s="4">
        <v>159.77000000000001</v>
      </c>
      <c r="D164" t="s">
        <v>18</v>
      </c>
      <c r="E164" t="s">
        <v>212</v>
      </c>
      <c r="F164" t="s">
        <v>213</v>
      </c>
      <c r="G164" t="s">
        <v>214</v>
      </c>
      <c r="H164" t="s">
        <v>2</v>
      </c>
    </row>
    <row r="165" spans="1:8" x14ac:dyDescent="0.2">
      <c r="A165">
        <v>15</v>
      </c>
      <c r="B165" s="2">
        <v>44229</v>
      </c>
      <c r="C165" s="4">
        <v>6.63</v>
      </c>
      <c r="D165" t="s">
        <v>18</v>
      </c>
      <c r="E165" t="s">
        <v>215</v>
      </c>
      <c r="F165" t="s">
        <v>216</v>
      </c>
      <c r="G165" t="s">
        <v>217</v>
      </c>
      <c r="H165" t="s">
        <v>8</v>
      </c>
    </row>
    <row r="166" spans="1:8" x14ac:dyDescent="0.2">
      <c r="A166">
        <v>35</v>
      </c>
      <c r="B166" s="2">
        <v>44231</v>
      </c>
      <c r="C166" s="4">
        <v>24.29</v>
      </c>
      <c r="D166" t="s">
        <v>18</v>
      </c>
      <c r="E166" t="s">
        <v>215</v>
      </c>
      <c r="F166" t="s">
        <v>216</v>
      </c>
      <c r="G166" t="s">
        <v>217</v>
      </c>
      <c r="H166" t="s">
        <v>8</v>
      </c>
    </row>
    <row r="167" spans="1:8" x14ac:dyDescent="0.2">
      <c r="A167">
        <v>218</v>
      </c>
      <c r="B167" s="2">
        <v>44246</v>
      </c>
      <c r="C167" s="4">
        <v>132.05000000000001</v>
      </c>
      <c r="D167" t="s">
        <v>18</v>
      </c>
      <c r="E167" t="s">
        <v>215</v>
      </c>
      <c r="F167" t="s">
        <v>216</v>
      </c>
      <c r="G167" t="s">
        <v>217</v>
      </c>
      <c r="H167" t="s">
        <v>8</v>
      </c>
    </row>
    <row r="168" spans="1:8" x14ac:dyDescent="0.2">
      <c r="A168">
        <v>62</v>
      </c>
      <c r="B168" s="2">
        <v>44232</v>
      </c>
      <c r="C168" s="4">
        <v>59.24</v>
      </c>
      <c r="D168" t="s">
        <v>18</v>
      </c>
      <c r="E168" t="s">
        <v>218</v>
      </c>
      <c r="F168" t="s">
        <v>219</v>
      </c>
      <c r="G168" t="s">
        <v>220</v>
      </c>
      <c r="H168" t="s">
        <v>8</v>
      </c>
    </row>
    <row r="169" spans="1:8" x14ac:dyDescent="0.2">
      <c r="A169">
        <v>221</v>
      </c>
      <c r="B169" s="2">
        <v>44246</v>
      </c>
      <c r="C169" s="4">
        <v>69.64</v>
      </c>
      <c r="D169" t="s">
        <v>18</v>
      </c>
      <c r="E169" t="s">
        <v>218</v>
      </c>
      <c r="F169" t="s">
        <v>219</v>
      </c>
      <c r="G169" t="s">
        <v>220</v>
      </c>
      <c r="H169" t="s">
        <v>8</v>
      </c>
    </row>
    <row r="170" spans="1:8" x14ac:dyDescent="0.2">
      <c r="A170">
        <v>227</v>
      </c>
      <c r="B170" s="2">
        <v>44249</v>
      </c>
      <c r="C170" s="4">
        <v>219.6</v>
      </c>
      <c r="D170" t="s">
        <v>18</v>
      </c>
      <c r="E170" t="s">
        <v>218</v>
      </c>
      <c r="F170" t="s">
        <v>219</v>
      </c>
      <c r="G170" t="s">
        <v>220</v>
      </c>
      <c r="H170" t="s">
        <v>8</v>
      </c>
    </row>
    <row r="171" spans="1:8" x14ac:dyDescent="0.2">
      <c r="A171">
        <v>7</v>
      </c>
      <c r="B171" s="2">
        <v>44228</v>
      </c>
      <c r="C171" s="4">
        <v>12.8</v>
      </c>
      <c r="D171" t="s">
        <v>18</v>
      </c>
      <c r="E171" t="s">
        <v>224</v>
      </c>
      <c r="F171" t="s">
        <v>225</v>
      </c>
      <c r="G171" t="s">
        <v>226</v>
      </c>
      <c r="H171" t="s">
        <v>24</v>
      </c>
    </row>
    <row r="172" spans="1:8" x14ac:dyDescent="0.2">
      <c r="A172">
        <v>60</v>
      </c>
      <c r="B172" s="2">
        <v>44232</v>
      </c>
      <c r="C172" s="4">
        <v>442.43</v>
      </c>
      <c r="D172" t="s">
        <v>18</v>
      </c>
      <c r="E172" t="s">
        <v>224</v>
      </c>
      <c r="F172" t="s">
        <v>225</v>
      </c>
      <c r="G172" t="s">
        <v>226</v>
      </c>
      <c r="H172" t="s">
        <v>24</v>
      </c>
    </row>
    <row r="173" spans="1:8" x14ac:dyDescent="0.2">
      <c r="A173">
        <v>206</v>
      </c>
      <c r="B173" s="2">
        <v>44242</v>
      </c>
      <c r="C173" s="4">
        <v>90.65</v>
      </c>
      <c r="D173" t="s">
        <v>18</v>
      </c>
      <c r="E173" t="s">
        <v>224</v>
      </c>
      <c r="F173" t="s">
        <v>225</v>
      </c>
      <c r="G173" t="s">
        <v>226</v>
      </c>
      <c r="H173" t="s">
        <v>24</v>
      </c>
    </row>
    <row r="174" spans="1:8" x14ac:dyDescent="0.2">
      <c r="A174">
        <v>77</v>
      </c>
      <c r="B174" s="2">
        <v>44236</v>
      </c>
      <c r="C174" s="4">
        <v>602.79999999999995</v>
      </c>
      <c r="D174" t="s">
        <v>18</v>
      </c>
      <c r="E174" t="s">
        <v>235</v>
      </c>
      <c r="F174" t="s">
        <v>236</v>
      </c>
      <c r="G174" t="s">
        <v>237</v>
      </c>
      <c r="H174" t="s">
        <v>2</v>
      </c>
    </row>
    <row r="175" spans="1:8" x14ac:dyDescent="0.2">
      <c r="A175">
        <v>78</v>
      </c>
      <c r="B175" s="2">
        <v>44236</v>
      </c>
      <c r="C175" s="4">
        <v>774.22</v>
      </c>
      <c r="D175" t="s">
        <v>18</v>
      </c>
      <c r="E175" t="s">
        <v>235</v>
      </c>
      <c r="F175" t="s">
        <v>236</v>
      </c>
      <c r="G175" t="s">
        <v>237</v>
      </c>
      <c r="H175" t="s">
        <v>2</v>
      </c>
    </row>
    <row r="176" spans="1:8" x14ac:dyDescent="0.2">
      <c r="A176">
        <v>19</v>
      </c>
      <c r="B176" s="2">
        <v>44230</v>
      </c>
      <c r="C176" s="4">
        <v>130.78</v>
      </c>
      <c r="D176" t="s">
        <v>18</v>
      </c>
      <c r="E176" t="s">
        <v>381</v>
      </c>
      <c r="F176" t="s">
        <v>382</v>
      </c>
      <c r="G176" t="s">
        <v>383</v>
      </c>
      <c r="H176" t="s">
        <v>8</v>
      </c>
    </row>
    <row r="177" spans="1:8" x14ac:dyDescent="0.2">
      <c r="A177">
        <v>10</v>
      </c>
      <c r="B177" s="2">
        <v>44228</v>
      </c>
      <c r="C177" s="4">
        <v>240.9</v>
      </c>
      <c r="D177" t="s">
        <v>18</v>
      </c>
      <c r="E177" t="s">
        <v>365</v>
      </c>
      <c r="F177" t="s">
        <v>366</v>
      </c>
      <c r="G177" t="s">
        <v>367</v>
      </c>
      <c r="H177" t="s">
        <v>2</v>
      </c>
    </row>
    <row r="178" spans="1:8" x14ac:dyDescent="0.2">
      <c r="A178">
        <v>40</v>
      </c>
      <c r="B178" s="2">
        <v>44231</v>
      </c>
      <c r="C178" s="4">
        <v>36.4</v>
      </c>
      <c r="D178" t="s">
        <v>18</v>
      </c>
      <c r="E178" t="s">
        <v>241</v>
      </c>
      <c r="F178" t="s">
        <v>242</v>
      </c>
      <c r="G178" t="s">
        <v>243</v>
      </c>
      <c r="H178" t="s">
        <v>8</v>
      </c>
    </row>
    <row r="179" spans="1:8" x14ac:dyDescent="0.2">
      <c r="A179">
        <v>115</v>
      </c>
      <c r="B179" s="2">
        <v>44237</v>
      </c>
      <c r="C179" s="4">
        <v>11.52</v>
      </c>
      <c r="D179" t="s">
        <v>18</v>
      </c>
      <c r="E179" t="s">
        <v>244</v>
      </c>
      <c r="F179" t="s">
        <v>245</v>
      </c>
      <c r="G179" t="s">
        <v>31</v>
      </c>
      <c r="H179" t="s">
        <v>32</v>
      </c>
    </row>
    <row r="180" spans="1:8" x14ac:dyDescent="0.2">
      <c r="A180">
        <v>116</v>
      </c>
      <c r="B180" s="2">
        <v>44237</v>
      </c>
      <c r="C180" s="4">
        <v>71.099999999999994</v>
      </c>
      <c r="D180" t="s">
        <v>18</v>
      </c>
      <c r="E180" t="s">
        <v>244</v>
      </c>
      <c r="F180" t="s">
        <v>245</v>
      </c>
      <c r="G180" t="s">
        <v>31</v>
      </c>
      <c r="H180" t="s">
        <v>32</v>
      </c>
    </row>
    <row r="181" spans="1:8" x14ac:dyDescent="0.2">
      <c r="A181">
        <v>117</v>
      </c>
      <c r="B181" s="2">
        <v>44237</v>
      </c>
      <c r="C181" s="4">
        <v>14.08</v>
      </c>
      <c r="D181" t="s">
        <v>18</v>
      </c>
      <c r="E181" t="s">
        <v>244</v>
      </c>
      <c r="F181" t="s">
        <v>245</v>
      </c>
      <c r="G181" t="s">
        <v>31</v>
      </c>
      <c r="H181" t="s">
        <v>32</v>
      </c>
    </row>
    <row r="182" spans="1:8" x14ac:dyDescent="0.2">
      <c r="A182">
        <v>118</v>
      </c>
      <c r="B182" s="2">
        <v>44237</v>
      </c>
      <c r="C182" s="4">
        <v>8.9600000000000009</v>
      </c>
      <c r="D182" t="s">
        <v>18</v>
      </c>
      <c r="E182" t="s">
        <v>244</v>
      </c>
      <c r="F182" t="s">
        <v>245</v>
      </c>
      <c r="G182" t="s">
        <v>31</v>
      </c>
      <c r="H182" t="s">
        <v>32</v>
      </c>
    </row>
    <row r="183" spans="1:8" x14ac:dyDescent="0.2">
      <c r="A183">
        <v>119</v>
      </c>
      <c r="B183" s="2">
        <v>44237</v>
      </c>
      <c r="C183" s="4">
        <v>10.24</v>
      </c>
      <c r="D183" t="s">
        <v>18</v>
      </c>
      <c r="E183" t="s">
        <v>244</v>
      </c>
      <c r="F183" t="s">
        <v>245</v>
      </c>
      <c r="G183" t="s">
        <v>31</v>
      </c>
      <c r="H183" t="s">
        <v>32</v>
      </c>
    </row>
    <row r="184" spans="1:8" x14ac:dyDescent="0.2">
      <c r="A184">
        <v>120</v>
      </c>
      <c r="B184" s="2">
        <v>44237</v>
      </c>
      <c r="C184" s="4">
        <v>14.08</v>
      </c>
      <c r="D184" t="s">
        <v>18</v>
      </c>
      <c r="E184" t="s">
        <v>244</v>
      </c>
      <c r="F184" t="s">
        <v>245</v>
      </c>
      <c r="G184" t="s">
        <v>31</v>
      </c>
      <c r="H184" t="s">
        <v>32</v>
      </c>
    </row>
    <row r="185" spans="1:8" x14ac:dyDescent="0.2">
      <c r="A185">
        <v>121</v>
      </c>
      <c r="B185" s="2">
        <v>44237</v>
      </c>
      <c r="C185" s="4">
        <v>38.409999999999997</v>
      </c>
      <c r="D185" t="s">
        <v>18</v>
      </c>
      <c r="E185" t="s">
        <v>244</v>
      </c>
      <c r="F185" t="s">
        <v>245</v>
      </c>
      <c r="G185" t="s">
        <v>31</v>
      </c>
      <c r="H185" t="s">
        <v>32</v>
      </c>
    </row>
    <row r="186" spans="1:8" x14ac:dyDescent="0.2">
      <c r="A186">
        <v>190</v>
      </c>
      <c r="B186" s="2">
        <v>44242</v>
      </c>
      <c r="C186" s="4">
        <v>4560.9399999999996</v>
      </c>
      <c r="D186" t="s">
        <v>18</v>
      </c>
      <c r="E186" t="s">
        <v>244</v>
      </c>
      <c r="F186" t="s">
        <v>245</v>
      </c>
      <c r="G186" t="s">
        <v>31</v>
      </c>
      <c r="H186" t="s">
        <v>246</v>
      </c>
    </row>
    <row r="187" spans="1:8" x14ac:dyDescent="0.2">
      <c r="A187">
        <v>191</v>
      </c>
      <c r="B187" s="2">
        <v>44242</v>
      </c>
      <c r="C187" s="4">
        <v>2604.17</v>
      </c>
      <c r="D187" t="s">
        <v>18</v>
      </c>
      <c r="E187" t="s">
        <v>244</v>
      </c>
      <c r="F187" t="s">
        <v>245</v>
      </c>
      <c r="G187" t="s">
        <v>31</v>
      </c>
      <c r="H187" t="s">
        <v>246</v>
      </c>
    </row>
    <row r="188" spans="1:8" x14ac:dyDescent="0.2">
      <c r="A188">
        <v>192</v>
      </c>
      <c r="B188" s="2">
        <v>44242</v>
      </c>
      <c r="C188" s="4">
        <v>116.52</v>
      </c>
      <c r="D188" t="s">
        <v>18</v>
      </c>
      <c r="E188" t="s">
        <v>244</v>
      </c>
      <c r="F188" t="s">
        <v>245</v>
      </c>
      <c r="G188" t="s">
        <v>31</v>
      </c>
      <c r="H188" t="s">
        <v>246</v>
      </c>
    </row>
    <row r="189" spans="1:8" x14ac:dyDescent="0.2">
      <c r="A189">
        <v>193</v>
      </c>
      <c r="B189" s="2">
        <v>44242</v>
      </c>
      <c r="C189" s="4">
        <v>66.53</v>
      </c>
      <c r="D189" t="s">
        <v>18</v>
      </c>
      <c r="E189" t="s">
        <v>244</v>
      </c>
      <c r="F189" t="s">
        <v>245</v>
      </c>
      <c r="G189" t="s">
        <v>31</v>
      </c>
      <c r="H189" t="s">
        <v>246</v>
      </c>
    </row>
    <row r="190" spans="1:8" x14ac:dyDescent="0.2">
      <c r="A190">
        <v>199</v>
      </c>
      <c r="B190" s="2">
        <v>44242</v>
      </c>
      <c r="C190" s="4">
        <v>1.84</v>
      </c>
      <c r="D190" t="s">
        <v>18</v>
      </c>
      <c r="E190" t="s">
        <v>247</v>
      </c>
      <c r="F190" t="s">
        <v>248</v>
      </c>
      <c r="G190" t="s">
        <v>31</v>
      </c>
      <c r="H190" t="s">
        <v>246</v>
      </c>
    </row>
    <row r="191" spans="1:8" x14ac:dyDescent="0.2">
      <c r="A191">
        <v>182</v>
      </c>
      <c r="B191" s="2">
        <v>44242</v>
      </c>
      <c r="C191" s="4">
        <v>29.44</v>
      </c>
      <c r="D191" t="s">
        <v>18</v>
      </c>
      <c r="E191" t="s">
        <v>29</v>
      </c>
      <c r="F191" t="s">
        <v>249</v>
      </c>
      <c r="G191" t="s">
        <v>31</v>
      </c>
      <c r="H191" t="s">
        <v>246</v>
      </c>
    </row>
    <row r="192" spans="1:8" x14ac:dyDescent="0.2">
      <c r="A192">
        <v>183</v>
      </c>
      <c r="B192" s="2">
        <v>44242</v>
      </c>
      <c r="C192" s="4">
        <v>29.44</v>
      </c>
      <c r="D192" t="s">
        <v>18</v>
      </c>
      <c r="E192" t="s">
        <v>29</v>
      </c>
      <c r="F192" t="s">
        <v>249</v>
      </c>
      <c r="G192" t="s">
        <v>31</v>
      </c>
      <c r="H192" t="s">
        <v>246</v>
      </c>
    </row>
    <row r="193" spans="1:8" x14ac:dyDescent="0.2">
      <c r="A193">
        <v>187</v>
      </c>
      <c r="B193" s="2">
        <v>44242</v>
      </c>
      <c r="C193" s="4">
        <v>0.75</v>
      </c>
      <c r="D193" t="s">
        <v>18</v>
      </c>
      <c r="E193" t="s">
        <v>29</v>
      </c>
      <c r="F193" t="s">
        <v>249</v>
      </c>
      <c r="G193" t="s">
        <v>31</v>
      </c>
      <c r="H193" t="s">
        <v>246</v>
      </c>
    </row>
    <row r="194" spans="1:8" x14ac:dyDescent="0.2">
      <c r="A194">
        <v>188</v>
      </c>
      <c r="B194" s="2">
        <v>44242</v>
      </c>
      <c r="C194" s="4">
        <v>0.75</v>
      </c>
      <c r="D194" t="s">
        <v>18</v>
      </c>
      <c r="E194" t="s">
        <v>29</v>
      </c>
      <c r="F194" t="s">
        <v>249</v>
      </c>
      <c r="G194" t="s">
        <v>31</v>
      </c>
      <c r="H194" t="s">
        <v>246</v>
      </c>
    </row>
    <row r="195" spans="1:8" x14ac:dyDescent="0.2">
      <c r="A195">
        <v>181</v>
      </c>
      <c r="B195" s="2">
        <v>44242</v>
      </c>
      <c r="C195" s="4">
        <v>41.19</v>
      </c>
      <c r="D195" t="s">
        <v>18</v>
      </c>
      <c r="E195" t="s">
        <v>29</v>
      </c>
      <c r="F195" t="s">
        <v>250</v>
      </c>
      <c r="G195" t="s">
        <v>31</v>
      </c>
      <c r="H195" t="s">
        <v>246</v>
      </c>
    </row>
    <row r="196" spans="1:8" x14ac:dyDescent="0.2">
      <c r="A196">
        <v>184</v>
      </c>
      <c r="B196" s="2">
        <v>44242</v>
      </c>
      <c r="C196" s="4">
        <v>13.31</v>
      </c>
      <c r="D196" t="s">
        <v>18</v>
      </c>
      <c r="E196" t="s">
        <v>29</v>
      </c>
      <c r="F196" t="s">
        <v>250</v>
      </c>
      <c r="G196" t="s">
        <v>31</v>
      </c>
      <c r="H196" t="s">
        <v>246</v>
      </c>
    </row>
    <row r="197" spans="1:8" x14ac:dyDescent="0.2">
      <c r="A197">
        <v>186</v>
      </c>
      <c r="B197" s="2">
        <v>44242</v>
      </c>
      <c r="C197" s="4">
        <v>1.05</v>
      </c>
      <c r="D197" t="s">
        <v>18</v>
      </c>
      <c r="E197" t="s">
        <v>29</v>
      </c>
      <c r="F197" t="s">
        <v>250</v>
      </c>
      <c r="G197" t="s">
        <v>31</v>
      </c>
      <c r="H197" t="s">
        <v>246</v>
      </c>
    </row>
    <row r="198" spans="1:8" x14ac:dyDescent="0.2">
      <c r="A198">
        <v>189</v>
      </c>
      <c r="B198" s="2">
        <v>44242</v>
      </c>
      <c r="C198" s="4">
        <v>0.45</v>
      </c>
      <c r="D198" t="s">
        <v>18</v>
      </c>
      <c r="E198" t="s">
        <v>29</v>
      </c>
      <c r="F198" t="s">
        <v>250</v>
      </c>
      <c r="G198" t="s">
        <v>31</v>
      </c>
      <c r="H198" t="s">
        <v>246</v>
      </c>
    </row>
    <row r="199" spans="1:8" x14ac:dyDescent="0.2">
      <c r="A199">
        <v>194</v>
      </c>
      <c r="B199" s="2">
        <v>44242</v>
      </c>
      <c r="C199" s="4">
        <v>1871.45</v>
      </c>
      <c r="D199" t="s">
        <v>18</v>
      </c>
      <c r="E199" t="s">
        <v>247</v>
      </c>
      <c r="F199" t="s">
        <v>251</v>
      </c>
      <c r="G199" t="s">
        <v>31</v>
      </c>
      <c r="H199" t="s">
        <v>246</v>
      </c>
    </row>
    <row r="200" spans="1:8" x14ac:dyDescent="0.2">
      <c r="A200">
        <v>195</v>
      </c>
      <c r="B200" s="2">
        <v>44242</v>
      </c>
      <c r="C200" s="4">
        <v>1930.31</v>
      </c>
      <c r="D200" t="s">
        <v>18</v>
      </c>
      <c r="E200" t="s">
        <v>247</v>
      </c>
      <c r="F200" t="s">
        <v>251</v>
      </c>
      <c r="G200" t="s">
        <v>31</v>
      </c>
      <c r="H200" t="s">
        <v>246</v>
      </c>
    </row>
    <row r="201" spans="1:8" x14ac:dyDescent="0.2">
      <c r="A201">
        <v>196</v>
      </c>
      <c r="B201" s="2">
        <v>44242</v>
      </c>
      <c r="C201" s="4">
        <v>155.96</v>
      </c>
      <c r="D201" t="s">
        <v>18</v>
      </c>
      <c r="E201" t="s">
        <v>247</v>
      </c>
      <c r="F201" t="s">
        <v>251</v>
      </c>
      <c r="G201" t="s">
        <v>31</v>
      </c>
      <c r="H201" t="s">
        <v>246</v>
      </c>
    </row>
    <row r="202" spans="1:8" x14ac:dyDescent="0.2">
      <c r="A202">
        <v>197</v>
      </c>
      <c r="B202" s="2">
        <v>44242</v>
      </c>
      <c r="C202" s="4">
        <v>61.05</v>
      </c>
      <c r="D202" t="s">
        <v>18</v>
      </c>
      <c r="E202" t="s">
        <v>247</v>
      </c>
      <c r="F202" t="s">
        <v>251</v>
      </c>
      <c r="G202" t="s">
        <v>31</v>
      </c>
      <c r="H202" t="s">
        <v>246</v>
      </c>
    </row>
    <row r="203" spans="1:8" x14ac:dyDescent="0.2">
      <c r="A203">
        <v>198</v>
      </c>
      <c r="B203" s="2">
        <v>44242</v>
      </c>
      <c r="C203" s="4">
        <v>61.05</v>
      </c>
      <c r="D203" t="s">
        <v>18</v>
      </c>
      <c r="E203" t="s">
        <v>247</v>
      </c>
      <c r="F203" t="s">
        <v>251</v>
      </c>
      <c r="G203" t="s">
        <v>31</v>
      </c>
      <c r="H203" t="s">
        <v>246</v>
      </c>
    </row>
    <row r="204" spans="1:8" x14ac:dyDescent="0.2">
      <c r="A204">
        <v>122</v>
      </c>
      <c r="B204" s="2">
        <v>44237</v>
      </c>
      <c r="C204" s="4">
        <v>0.68</v>
      </c>
      <c r="D204" t="s">
        <v>18</v>
      </c>
      <c r="E204" t="s">
        <v>247</v>
      </c>
      <c r="F204" t="s">
        <v>252</v>
      </c>
      <c r="G204" t="s">
        <v>31</v>
      </c>
      <c r="H204" t="s">
        <v>32</v>
      </c>
    </row>
    <row r="205" spans="1:8" x14ac:dyDescent="0.2">
      <c r="A205">
        <v>123</v>
      </c>
      <c r="B205" s="2">
        <v>44237</v>
      </c>
      <c r="C205" s="4">
        <v>8.2799999999999994</v>
      </c>
      <c r="D205" t="s">
        <v>18</v>
      </c>
      <c r="E205" t="s">
        <v>247</v>
      </c>
      <c r="F205" t="s">
        <v>252</v>
      </c>
      <c r="G205" t="s">
        <v>31</v>
      </c>
      <c r="H205" t="s">
        <v>32</v>
      </c>
    </row>
    <row r="206" spans="1:8" x14ac:dyDescent="0.2">
      <c r="A206">
        <v>124</v>
      </c>
      <c r="B206" s="2">
        <v>44237</v>
      </c>
      <c r="C206" s="4">
        <v>4.26</v>
      </c>
      <c r="D206" t="s">
        <v>18</v>
      </c>
      <c r="E206" t="s">
        <v>247</v>
      </c>
      <c r="F206" t="s">
        <v>252</v>
      </c>
      <c r="G206" t="s">
        <v>31</v>
      </c>
      <c r="H206" t="s">
        <v>32</v>
      </c>
    </row>
    <row r="207" spans="1:8" x14ac:dyDescent="0.2">
      <c r="A207">
        <v>125</v>
      </c>
      <c r="B207" s="2">
        <v>44237</v>
      </c>
      <c r="C207" s="4">
        <v>51.09</v>
      </c>
      <c r="D207" t="s">
        <v>18</v>
      </c>
      <c r="E207" t="s">
        <v>247</v>
      </c>
      <c r="F207" t="s">
        <v>252</v>
      </c>
      <c r="G207" t="s">
        <v>31</v>
      </c>
      <c r="H207" t="s">
        <v>32</v>
      </c>
    </row>
    <row r="208" spans="1:8" x14ac:dyDescent="0.2">
      <c r="A208">
        <v>126</v>
      </c>
      <c r="B208" s="2">
        <v>44237</v>
      </c>
      <c r="C208" s="4">
        <v>0.83</v>
      </c>
      <c r="D208" t="s">
        <v>18</v>
      </c>
      <c r="E208" t="s">
        <v>247</v>
      </c>
      <c r="F208" t="s">
        <v>252</v>
      </c>
      <c r="G208" t="s">
        <v>31</v>
      </c>
      <c r="H208" t="s">
        <v>32</v>
      </c>
    </row>
    <row r="209" spans="1:8" x14ac:dyDescent="0.2">
      <c r="A209">
        <v>127</v>
      </c>
      <c r="B209" s="2">
        <v>44237</v>
      </c>
      <c r="C209" s="4">
        <v>10.119999999999999</v>
      </c>
      <c r="D209" t="s">
        <v>18</v>
      </c>
      <c r="E209" t="s">
        <v>247</v>
      </c>
      <c r="F209" t="s">
        <v>252</v>
      </c>
      <c r="G209" t="s">
        <v>31</v>
      </c>
      <c r="H209" t="s">
        <v>32</v>
      </c>
    </row>
    <row r="210" spans="1:8" x14ac:dyDescent="0.2">
      <c r="A210">
        <v>128</v>
      </c>
      <c r="B210" s="2">
        <v>44237</v>
      </c>
      <c r="C210" s="4">
        <v>0.53</v>
      </c>
      <c r="D210" t="s">
        <v>18</v>
      </c>
      <c r="E210" t="s">
        <v>247</v>
      </c>
      <c r="F210" t="s">
        <v>252</v>
      </c>
      <c r="G210" t="s">
        <v>31</v>
      </c>
      <c r="H210" t="s">
        <v>32</v>
      </c>
    </row>
    <row r="211" spans="1:8" x14ac:dyDescent="0.2">
      <c r="A211">
        <v>129</v>
      </c>
      <c r="B211" s="2">
        <v>44237</v>
      </c>
      <c r="C211" s="4">
        <v>6.44</v>
      </c>
      <c r="D211" t="s">
        <v>18</v>
      </c>
      <c r="E211" t="s">
        <v>247</v>
      </c>
      <c r="F211" t="s">
        <v>252</v>
      </c>
      <c r="G211" t="s">
        <v>31</v>
      </c>
      <c r="H211" t="s">
        <v>32</v>
      </c>
    </row>
    <row r="212" spans="1:8" x14ac:dyDescent="0.2">
      <c r="A212">
        <v>130</v>
      </c>
      <c r="B212" s="2">
        <v>44237</v>
      </c>
      <c r="C212" s="4">
        <v>0.6</v>
      </c>
      <c r="D212" t="s">
        <v>18</v>
      </c>
      <c r="E212" t="s">
        <v>247</v>
      </c>
      <c r="F212" t="s">
        <v>252</v>
      </c>
      <c r="G212" t="s">
        <v>31</v>
      </c>
      <c r="H212" t="s">
        <v>32</v>
      </c>
    </row>
    <row r="213" spans="1:8" x14ac:dyDescent="0.2">
      <c r="A213">
        <v>131</v>
      </c>
      <c r="B213" s="2">
        <v>44237</v>
      </c>
      <c r="C213" s="4">
        <v>7.36</v>
      </c>
      <c r="D213" t="s">
        <v>18</v>
      </c>
      <c r="E213" t="s">
        <v>247</v>
      </c>
      <c r="F213" t="s">
        <v>252</v>
      </c>
      <c r="G213" t="s">
        <v>31</v>
      </c>
      <c r="H213" t="s">
        <v>32</v>
      </c>
    </row>
    <row r="214" spans="1:8" x14ac:dyDescent="0.2">
      <c r="A214">
        <v>132</v>
      </c>
      <c r="B214" s="2">
        <v>44237</v>
      </c>
      <c r="C214" s="4">
        <v>0.83</v>
      </c>
      <c r="D214" t="s">
        <v>18</v>
      </c>
      <c r="E214" t="s">
        <v>247</v>
      </c>
      <c r="F214" t="s">
        <v>252</v>
      </c>
      <c r="G214" t="s">
        <v>31</v>
      </c>
      <c r="H214" t="s">
        <v>32</v>
      </c>
    </row>
    <row r="215" spans="1:8" x14ac:dyDescent="0.2">
      <c r="A215">
        <v>133</v>
      </c>
      <c r="B215" s="2">
        <v>44237</v>
      </c>
      <c r="C215" s="4">
        <v>10.119999999999999</v>
      </c>
      <c r="D215" t="s">
        <v>18</v>
      </c>
      <c r="E215" t="s">
        <v>247</v>
      </c>
      <c r="F215" t="s">
        <v>252</v>
      </c>
      <c r="G215" t="s">
        <v>31</v>
      </c>
      <c r="H215" t="s">
        <v>32</v>
      </c>
    </row>
    <row r="216" spans="1:8" x14ac:dyDescent="0.2">
      <c r="A216">
        <v>134</v>
      </c>
      <c r="B216" s="2">
        <v>44237</v>
      </c>
      <c r="C216" s="4">
        <v>2.2999999999999998</v>
      </c>
      <c r="D216" t="s">
        <v>18</v>
      </c>
      <c r="E216" t="s">
        <v>247</v>
      </c>
      <c r="F216" t="s">
        <v>252</v>
      </c>
      <c r="G216" t="s">
        <v>31</v>
      </c>
      <c r="H216" t="s">
        <v>32</v>
      </c>
    </row>
    <row r="217" spans="1:8" x14ac:dyDescent="0.2">
      <c r="A217">
        <v>135</v>
      </c>
      <c r="B217" s="2">
        <v>44237</v>
      </c>
      <c r="C217" s="4">
        <v>27.6</v>
      </c>
      <c r="D217" t="s">
        <v>18</v>
      </c>
      <c r="E217" t="s">
        <v>247</v>
      </c>
      <c r="F217" t="s">
        <v>252</v>
      </c>
      <c r="G217" t="s">
        <v>31</v>
      </c>
      <c r="H217" t="s">
        <v>32</v>
      </c>
    </row>
    <row r="218" spans="1:8" x14ac:dyDescent="0.2">
      <c r="A218">
        <v>18</v>
      </c>
      <c r="B218" s="2">
        <v>44230</v>
      </c>
      <c r="C218" s="4">
        <v>158.6</v>
      </c>
      <c r="D218" t="s">
        <v>18</v>
      </c>
      <c r="E218" t="s">
        <v>377</v>
      </c>
      <c r="F218" t="s">
        <v>378</v>
      </c>
      <c r="G218" t="s">
        <v>379</v>
      </c>
      <c r="H218" t="s">
        <v>380</v>
      </c>
    </row>
    <row r="219" spans="1:8" x14ac:dyDescent="0.2">
      <c r="A219">
        <v>185</v>
      </c>
      <c r="B219" s="2">
        <v>44242</v>
      </c>
      <c r="C219" s="4">
        <v>3988.54</v>
      </c>
      <c r="D219" t="s">
        <v>18</v>
      </c>
      <c r="E219" t="s">
        <v>29</v>
      </c>
      <c r="F219" t="s">
        <v>253</v>
      </c>
      <c r="G219" t="s">
        <v>32</v>
      </c>
      <c r="H219" t="s">
        <v>32</v>
      </c>
    </row>
    <row r="220" spans="1:8" x14ac:dyDescent="0.2">
      <c r="A220">
        <v>65</v>
      </c>
      <c r="B220" s="2">
        <v>44232</v>
      </c>
      <c r="C220" s="4">
        <v>980</v>
      </c>
      <c r="D220" t="s">
        <v>18</v>
      </c>
      <c r="E220" t="s">
        <v>254</v>
      </c>
      <c r="F220" t="s">
        <v>255</v>
      </c>
      <c r="G220" t="s">
        <v>129</v>
      </c>
      <c r="H220" t="s">
        <v>2</v>
      </c>
    </row>
    <row r="221" spans="1:8" x14ac:dyDescent="0.2">
      <c r="A221">
        <v>66</v>
      </c>
      <c r="B221" s="2">
        <v>44232</v>
      </c>
      <c r="C221" s="4">
        <v>2605.87</v>
      </c>
      <c r="D221" t="s">
        <v>18</v>
      </c>
      <c r="E221" t="s">
        <v>254</v>
      </c>
      <c r="F221" t="s">
        <v>255</v>
      </c>
      <c r="G221" t="s">
        <v>129</v>
      </c>
      <c r="H221" t="s">
        <v>2</v>
      </c>
    </row>
    <row r="222" spans="1:8" x14ac:dyDescent="0.2">
      <c r="A222">
        <v>255</v>
      </c>
      <c r="B222" s="2">
        <v>44253</v>
      </c>
      <c r="C222" s="4">
        <v>980</v>
      </c>
      <c r="D222" t="s">
        <v>18</v>
      </c>
      <c r="E222" t="s">
        <v>254</v>
      </c>
      <c r="F222" t="s">
        <v>255</v>
      </c>
      <c r="G222" t="s">
        <v>129</v>
      </c>
      <c r="H222" t="s">
        <v>2</v>
      </c>
    </row>
    <row r="223" spans="1:8" x14ac:dyDescent="0.2">
      <c r="A223">
        <v>13</v>
      </c>
      <c r="B223" s="2">
        <v>44228</v>
      </c>
      <c r="C223" s="4">
        <v>244</v>
      </c>
      <c r="D223" t="s">
        <v>18</v>
      </c>
      <c r="E223" t="s">
        <v>256</v>
      </c>
      <c r="F223" t="s">
        <v>257</v>
      </c>
      <c r="G223" t="s">
        <v>51</v>
      </c>
      <c r="H223" t="s">
        <v>2</v>
      </c>
    </row>
    <row r="224" spans="1:8" x14ac:dyDescent="0.2">
      <c r="A224">
        <v>14</v>
      </c>
      <c r="B224" s="2">
        <v>44228</v>
      </c>
      <c r="C224" s="4">
        <v>181.78</v>
      </c>
      <c r="D224" t="s">
        <v>18</v>
      </c>
      <c r="E224" t="s">
        <v>256</v>
      </c>
      <c r="F224" t="s">
        <v>257</v>
      </c>
      <c r="G224" t="s">
        <v>51</v>
      </c>
      <c r="H224" t="s">
        <v>2</v>
      </c>
    </row>
    <row r="225" spans="1:8" x14ac:dyDescent="0.2">
      <c r="A225">
        <v>8</v>
      </c>
      <c r="B225" s="2">
        <v>44228</v>
      </c>
      <c r="C225" s="4">
        <v>577.91</v>
      </c>
      <c r="D225" t="s">
        <v>18</v>
      </c>
      <c r="E225" t="s">
        <v>359</v>
      </c>
      <c r="F225" t="s">
        <v>360</v>
      </c>
      <c r="G225" t="s">
        <v>361</v>
      </c>
      <c r="H225" t="s">
        <v>24</v>
      </c>
    </row>
    <row r="226" spans="1:8" x14ac:dyDescent="0.2">
      <c r="A226">
        <v>25</v>
      </c>
      <c r="B226" s="2">
        <v>44231</v>
      </c>
      <c r="C226" s="4">
        <v>3.77</v>
      </c>
      <c r="D226" t="s">
        <v>18</v>
      </c>
      <c r="E226" t="s">
        <v>258</v>
      </c>
      <c r="F226" t="s">
        <v>259</v>
      </c>
      <c r="G226" t="s">
        <v>260</v>
      </c>
      <c r="H226" t="s">
        <v>261</v>
      </c>
    </row>
    <row r="227" spans="1:8" x14ac:dyDescent="0.2">
      <c r="A227">
        <v>9</v>
      </c>
      <c r="B227" s="2">
        <v>44228</v>
      </c>
      <c r="C227" s="4">
        <v>20.34</v>
      </c>
      <c r="D227" t="s">
        <v>18</v>
      </c>
      <c r="E227" t="s">
        <v>362</v>
      </c>
      <c r="F227" t="s">
        <v>363</v>
      </c>
      <c r="G227" t="s">
        <v>364</v>
      </c>
      <c r="H227" t="s">
        <v>2</v>
      </c>
    </row>
    <row r="228" spans="1:8" x14ac:dyDescent="0.2">
      <c r="A228">
        <v>248</v>
      </c>
      <c r="B228" s="2">
        <v>44253</v>
      </c>
      <c r="C228" s="4">
        <v>289.13</v>
      </c>
      <c r="D228" t="s">
        <v>18</v>
      </c>
      <c r="E228" t="s">
        <v>262</v>
      </c>
      <c r="F228" t="s">
        <v>263</v>
      </c>
      <c r="G228" t="s">
        <v>264</v>
      </c>
      <c r="H228" t="s">
        <v>24</v>
      </c>
    </row>
    <row r="229" spans="1:8" x14ac:dyDescent="0.2">
      <c r="A229">
        <v>228</v>
      </c>
      <c r="B229" s="2">
        <v>44249</v>
      </c>
      <c r="C229" s="4">
        <v>16.93</v>
      </c>
      <c r="D229" t="s">
        <v>18</v>
      </c>
      <c r="E229" t="s">
        <v>409</v>
      </c>
      <c r="F229" t="s">
        <v>410</v>
      </c>
      <c r="G229" t="s">
        <v>411</v>
      </c>
      <c r="H229" t="s">
        <v>8</v>
      </c>
    </row>
    <row r="230" spans="1:8" x14ac:dyDescent="0.2">
      <c r="A230">
        <v>229</v>
      </c>
      <c r="B230" s="2">
        <v>44249</v>
      </c>
      <c r="C230" s="4">
        <v>166.06</v>
      </c>
      <c r="D230" t="s">
        <v>18</v>
      </c>
      <c r="E230" t="s">
        <v>409</v>
      </c>
      <c r="F230" t="s">
        <v>410</v>
      </c>
      <c r="G230" t="s">
        <v>411</v>
      </c>
      <c r="H230" t="s">
        <v>8</v>
      </c>
    </row>
    <row r="231" spans="1:8" x14ac:dyDescent="0.2">
      <c r="A231">
        <v>145</v>
      </c>
      <c r="B231" s="2">
        <v>44239</v>
      </c>
      <c r="C231" s="4">
        <v>474.2</v>
      </c>
      <c r="D231" t="s">
        <v>18</v>
      </c>
      <c r="E231" t="s">
        <v>271</v>
      </c>
      <c r="F231" t="s">
        <v>272</v>
      </c>
      <c r="G231" t="s">
        <v>273</v>
      </c>
      <c r="H231" t="s">
        <v>2</v>
      </c>
    </row>
    <row r="232" spans="1:8" x14ac:dyDescent="0.2">
      <c r="A232">
        <v>137</v>
      </c>
      <c r="B232" s="2">
        <v>44237</v>
      </c>
      <c r="C232" s="4">
        <v>1.05</v>
      </c>
      <c r="D232" t="s">
        <v>18</v>
      </c>
      <c r="E232" t="s">
        <v>277</v>
      </c>
      <c r="F232" t="s">
        <v>278</v>
      </c>
      <c r="G232" t="s">
        <v>399</v>
      </c>
      <c r="H232" t="s">
        <v>8</v>
      </c>
    </row>
    <row r="233" spans="1:8" x14ac:dyDescent="0.2">
      <c r="A233">
        <v>138</v>
      </c>
      <c r="B233" s="2">
        <v>44237</v>
      </c>
      <c r="C233" s="4">
        <v>1.05</v>
      </c>
      <c r="D233" t="s">
        <v>18</v>
      </c>
      <c r="E233" t="s">
        <v>277</v>
      </c>
      <c r="F233" t="s">
        <v>278</v>
      </c>
      <c r="G233" t="s">
        <v>399</v>
      </c>
      <c r="H233" t="s">
        <v>8</v>
      </c>
    </row>
    <row r="234" spans="1:8" x14ac:dyDescent="0.2">
      <c r="A234">
        <v>139</v>
      </c>
      <c r="B234" s="2">
        <v>44237</v>
      </c>
      <c r="C234" s="4">
        <v>1.05</v>
      </c>
      <c r="D234" t="s">
        <v>18</v>
      </c>
      <c r="E234" t="s">
        <v>277</v>
      </c>
      <c r="F234" t="s">
        <v>278</v>
      </c>
      <c r="G234" t="s">
        <v>399</v>
      </c>
      <c r="H234" t="s">
        <v>8</v>
      </c>
    </row>
    <row r="235" spans="1:8" x14ac:dyDescent="0.2">
      <c r="A235">
        <v>140</v>
      </c>
      <c r="B235" s="2">
        <v>44237</v>
      </c>
      <c r="C235" s="4">
        <v>1.58</v>
      </c>
      <c r="D235" t="s">
        <v>18</v>
      </c>
      <c r="E235" t="s">
        <v>277</v>
      </c>
      <c r="F235" t="s">
        <v>278</v>
      </c>
      <c r="G235" t="s">
        <v>399</v>
      </c>
      <c r="H235" t="s">
        <v>8</v>
      </c>
    </row>
    <row r="236" spans="1:8" x14ac:dyDescent="0.2">
      <c r="A236">
        <v>252</v>
      </c>
      <c r="B236" s="2">
        <v>44253</v>
      </c>
      <c r="C236" s="4">
        <v>315.10000000000002</v>
      </c>
      <c r="D236" t="s">
        <v>18</v>
      </c>
      <c r="E236" t="s">
        <v>277</v>
      </c>
      <c r="F236" t="s">
        <v>278</v>
      </c>
      <c r="G236" t="s">
        <v>279</v>
      </c>
      <c r="H236" t="s">
        <v>24</v>
      </c>
    </row>
    <row r="237" spans="1:8" x14ac:dyDescent="0.2">
      <c r="A237">
        <v>2</v>
      </c>
      <c r="B237" s="2">
        <v>44228</v>
      </c>
      <c r="C237" s="4">
        <v>8055.56</v>
      </c>
      <c r="D237" t="s">
        <v>18</v>
      </c>
      <c r="E237" t="s">
        <v>280</v>
      </c>
      <c r="F237" t="s">
        <v>281</v>
      </c>
      <c r="G237" t="s">
        <v>282</v>
      </c>
      <c r="H237" t="s">
        <v>172</v>
      </c>
    </row>
    <row r="238" spans="1:8" x14ac:dyDescent="0.2">
      <c r="A238">
        <v>64</v>
      </c>
      <c r="B238" s="2">
        <v>44232</v>
      </c>
      <c r="C238" s="4">
        <v>5.3</v>
      </c>
      <c r="D238" t="s">
        <v>18</v>
      </c>
      <c r="E238" t="s">
        <v>283</v>
      </c>
      <c r="F238" t="s">
        <v>281</v>
      </c>
      <c r="G238" t="s">
        <v>282</v>
      </c>
      <c r="H238" t="s">
        <v>24</v>
      </c>
    </row>
    <row r="239" spans="1:8" x14ac:dyDescent="0.2">
      <c r="A239">
        <v>213</v>
      </c>
      <c r="B239" s="2">
        <v>44242</v>
      </c>
      <c r="C239" s="4">
        <v>486.22</v>
      </c>
      <c r="D239" t="s">
        <v>18</v>
      </c>
      <c r="E239" t="s">
        <v>283</v>
      </c>
      <c r="F239" t="s">
        <v>281</v>
      </c>
      <c r="G239" t="s">
        <v>282</v>
      </c>
      <c r="H239" t="s">
        <v>24</v>
      </c>
    </row>
    <row r="240" spans="1:8" x14ac:dyDescent="0.2">
      <c r="A240">
        <v>204</v>
      </c>
      <c r="B240" s="2">
        <v>44242</v>
      </c>
      <c r="C240" s="4">
        <v>226.7</v>
      </c>
      <c r="D240" t="s">
        <v>18</v>
      </c>
      <c r="E240" t="s">
        <v>284</v>
      </c>
      <c r="F240" t="s">
        <v>285</v>
      </c>
      <c r="G240" t="s">
        <v>286</v>
      </c>
      <c r="H240" t="s">
        <v>2</v>
      </c>
    </row>
    <row r="241" spans="1:8" x14ac:dyDescent="0.2">
      <c r="A241">
        <v>41</v>
      </c>
      <c r="B241" s="2">
        <v>44231</v>
      </c>
      <c r="C241" s="4">
        <v>344</v>
      </c>
      <c r="D241" t="s">
        <v>18</v>
      </c>
      <c r="E241" t="s">
        <v>390</v>
      </c>
      <c r="F241" t="s">
        <v>391</v>
      </c>
      <c r="G241" t="s">
        <v>54</v>
      </c>
      <c r="H241" t="s">
        <v>24</v>
      </c>
    </row>
    <row r="242" spans="1:8" x14ac:dyDescent="0.2">
      <c r="A242">
        <v>24</v>
      </c>
      <c r="B242" s="2">
        <v>44231</v>
      </c>
      <c r="C242" s="4">
        <v>970.44</v>
      </c>
      <c r="D242" t="s">
        <v>18</v>
      </c>
      <c r="E242" t="s">
        <v>296</v>
      </c>
      <c r="F242" t="s">
        <v>297</v>
      </c>
      <c r="G242" t="s">
        <v>298</v>
      </c>
      <c r="H242" t="s">
        <v>8</v>
      </c>
    </row>
    <row r="243" spans="1:8" x14ac:dyDescent="0.2">
      <c r="A243">
        <v>202</v>
      </c>
      <c r="B243" s="2">
        <v>44242</v>
      </c>
      <c r="C243" s="4">
        <v>47.6</v>
      </c>
      <c r="D243" t="s">
        <v>18</v>
      </c>
      <c r="E243" t="s">
        <v>299</v>
      </c>
      <c r="F243" t="s">
        <v>300</v>
      </c>
      <c r="G243" t="s">
        <v>301</v>
      </c>
      <c r="H243" t="s">
        <v>9</v>
      </c>
    </row>
    <row r="244" spans="1:8" x14ac:dyDescent="0.2">
      <c r="A244">
        <v>75</v>
      </c>
      <c r="B244" s="2">
        <v>44236</v>
      </c>
      <c r="C244" s="4">
        <v>129.30000000000001</v>
      </c>
      <c r="D244" t="s">
        <v>18</v>
      </c>
      <c r="E244" t="s">
        <v>305</v>
      </c>
      <c r="F244" t="s">
        <v>306</v>
      </c>
      <c r="G244" t="s">
        <v>307</v>
      </c>
      <c r="H244" t="s">
        <v>22</v>
      </c>
    </row>
    <row r="245" spans="1:8" x14ac:dyDescent="0.2">
      <c r="A245">
        <v>76</v>
      </c>
      <c r="B245" s="2">
        <v>44236</v>
      </c>
      <c r="C245" s="4">
        <v>64.400000000000006</v>
      </c>
      <c r="D245" t="s">
        <v>18</v>
      </c>
      <c r="E245" t="s">
        <v>305</v>
      </c>
      <c r="F245" t="s">
        <v>306</v>
      </c>
      <c r="G245" t="s">
        <v>307</v>
      </c>
      <c r="H245" t="s">
        <v>22</v>
      </c>
    </row>
    <row r="246" spans="1:8" x14ac:dyDescent="0.2">
      <c r="A246">
        <v>241</v>
      </c>
      <c r="B246" s="2">
        <v>44253</v>
      </c>
      <c r="C246" s="4">
        <v>3149</v>
      </c>
      <c r="D246" t="s">
        <v>18</v>
      </c>
      <c r="E246" t="s">
        <v>308</v>
      </c>
      <c r="F246" t="s">
        <v>309</v>
      </c>
      <c r="G246" t="s">
        <v>310</v>
      </c>
      <c r="H246" t="s">
        <v>172</v>
      </c>
    </row>
    <row r="247" spans="1:8" x14ac:dyDescent="0.2">
      <c r="A247">
        <v>253</v>
      </c>
      <c r="B247" s="2">
        <v>44253</v>
      </c>
      <c r="C247" s="4">
        <v>84.04</v>
      </c>
      <c r="D247" t="s">
        <v>18</v>
      </c>
      <c r="E247" t="s">
        <v>311</v>
      </c>
      <c r="F247" t="s">
        <v>309</v>
      </c>
      <c r="G247" t="s">
        <v>310</v>
      </c>
      <c r="H247" t="s">
        <v>174</v>
      </c>
    </row>
    <row r="248" spans="1:8" x14ac:dyDescent="0.2">
      <c r="A248">
        <v>215</v>
      </c>
      <c r="B248" s="2">
        <v>44244</v>
      </c>
      <c r="C248" s="4">
        <v>457.5</v>
      </c>
      <c r="D248" t="s">
        <v>18</v>
      </c>
      <c r="E248" t="s">
        <v>403</v>
      </c>
      <c r="F248" t="s">
        <v>404</v>
      </c>
      <c r="G248" t="s">
        <v>405</v>
      </c>
      <c r="H248" t="s">
        <v>2</v>
      </c>
    </row>
    <row r="249" spans="1:8" x14ac:dyDescent="0.2">
      <c r="A249">
        <v>44</v>
      </c>
      <c r="B249" s="2">
        <v>44232</v>
      </c>
      <c r="C249" s="4">
        <v>1022.06</v>
      </c>
      <c r="D249" t="s">
        <v>18</v>
      </c>
      <c r="E249" t="s">
        <v>315</v>
      </c>
      <c r="F249" t="s">
        <v>316</v>
      </c>
      <c r="G249" t="s">
        <v>317</v>
      </c>
      <c r="H249" t="s">
        <v>8</v>
      </c>
    </row>
    <row r="250" spans="1:8" x14ac:dyDescent="0.2">
      <c r="A250">
        <v>200</v>
      </c>
      <c r="B250" s="2">
        <v>44242</v>
      </c>
      <c r="C250" s="4">
        <v>3450.03</v>
      </c>
      <c r="D250" t="s">
        <v>18</v>
      </c>
      <c r="E250" t="s">
        <v>325</v>
      </c>
      <c r="F250" t="s">
        <v>326</v>
      </c>
      <c r="G250" t="s">
        <v>327</v>
      </c>
      <c r="H250" t="s">
        <v>2</v>
      </c>
    </row>
    <row r="251" spans="1:8" x14ac:dyDescent="0.2">
      <c r="A251">
        <v>37</v>
      </c>
      <c r="B251" s="2">
        <v>44231</v>
      </c>
      <c r="C251" s="4">
        <v>553.73</v>
      </c>
      <c r="D251" t="s">
        <v>18</v>
      </c>
      <c r="E251" t="s">
        <v>328</v>
      </c>
      <c r="F251" t="s">
        <v>329</v>
      </c>
      <c r="G251" t="s">
        <v>330</v>
      </c>
      <c r="H251" t="s">
        <v>24</v>
      </c>
    </row>
    <row r="252" spans="1:8" x14ac:dyDescent="0.2">
      <c r="A252">
        <v>219</v>
      </c>
      <c r="B252" s="2">
        <v>44246</v>
      </c>
      <c r="C252" s="4">
        <v>12.56</v>
      </c>
      <c r="D252" t="s">
        <v>18</v>
      </c>
      <c r="E252" t="s">
        <v>328</v>
      </c>
      <c r="F252" t="s">
        <v>329</v>
      </c>
      <c r="G252" t="s">
        <v>330</v>
      </c>
      <c r="H252" t="s">
        <v>24</v>
      </c>
    </row>
    <row r="253" spans="1:8" x14ac:dyDescent="0.2">
      <c r="A253">
        <v>220</v>
      </c>
      <c r="B253" s="2">
        <v>44246</v>
      </c>
      <c r="C253" s="4">
        <v>37.1</v>
      </c>
      <c r="D253" t="s">
        <v>18</v>
      </c>
      <c r="E253" t="s">
        <v>328</v>
      </c>
      <c r="F253" t="s">
        <v>329</v>
      </c>
      <c r="G253" t="s">
        <v>330</v>
      </c>
      <c r="H253" t="s">
        <v>24</v>
      </c>
    </row>
    <row r="254" spans="1:8" x14ac:dyDescent="0.2">
      <c r="A254">
        <v>80</v>
      </c>
      <c r="B254" s="2">
        <v>44236</v>
      </c>
      <c r="C254" s="4">
        <v>1084.83</v>
      </c>
      <c r="D254" t="s">
        <v>18</v>
      </c>
      <c r="E254" t="s">
        <v>396</v>
      </c>
      <c r="F254" t="s">
        <v>397</v>
      </c>
      <c r="G254" t="s">
        <v>398</v>
      </c>
      <c r="H254" t="s">
        <v>92</v>
      </c>
    </row>
    <row r="255" spans="1:8" x14ac:dyDescent="0.2">
      <c r="A255">
        <v>208</v>
      </c>
      <c r="B255" s="2">
        <v>44242</v>
      </c>
      <c r="C255" s="4">
        <v>381.1</v>
      </c>
      <c r="D255" t="s">
        <v>18</v>
      </c>
      <c r="E255" t="s">
        <v>335</v>
      </c>
      <c r="F255" t="s">
        <v>336</v>
      </c>
      <c r="G255" t="s">
        <v>337</v>
      </c>
      <c r="H255" t="s">
        <v>2</v>
      </c>
    </row>
    <row r="256" spans="1:8" x14ac:dyDescent="0.2">
      <c r="A256">
        <v>48</v>
      </c>
      <c r="B256" s="2">
        <v>44232</v>
      </c>
      <c r="C256" s="4">
        <v>453.6</v>
      </c>
      <c r="D256" t="s">
        <v>18</v>
      </c>
      <c r="E256" t="s">
        <v>392</v>
      </c>
      <c r="F256" t="s">
        <v>393</v>
      </c>
      <c r="G256" t="s">
        <v>394</v>
      </c>
      <c r="H256" t="s">
        <v>344</v>
      </c>
    </row>
    <row r="257" spans="1:8" x14ac:dyDescent="0.2">
      <c r="A257">
        <v>236</v>
      </c>
      <c r="B257" s="2">
        <v>44252</v>
      </c>
      <c r="C257" s="4">
        <v>453.6</v>
      </c>
      <c r="D257" t="s">
        <v>18</v>
      </c>
      <c r="E257" t="s">
        <v>392</v>
      </c>
      <c r="F257" t="s">
        <v>393</v>
      </c>
      <c r="G257" t="s">
        <v>394</v>
      </c>
      <c r="H257" t="s">
        <v>344</v>
      </c>
    </row>
    <row r="258" spans="1:8" x14ac:dyDescent="0.2">
      <c r="A258">
        <v>222</v>
      </c>
      <c r="B258" s="2">
        <v>44246</v>
      </c>
      <c r="C258" s="4">
        <v>30</v>
      </c>
      <c r="D258" t="s">
        <v>18</v>
      </c>
      <c r="E258" t="s">
        <v>345</v>
      </c>
      <c r="F258" t="s">
        <v>346</v>
      </c>
      <c r="G258" t="s">
        <v>150</v>
      </c>
      <c r="H258" t="s">
        <v>24</v>
      </c>
    </row>
    <row r="259" spans="1:8" x14ac:dyDescent="0.2">
      <c r="A259">
        <v>223</v>
      </c>
      <c r="B259" s="2">
        <v>44246</v>
      </c>
      <c r="C259" s="4">
        <v>60</v>
      </c>
      <c r="D259" t="s">
        <v>18</v>
      </c>
      <c r="E259" t="s">
        <v>345</v>
      </c>
      <c r="F259" t="s">
        <v>346</v>
      </c>
      <c r="G259" t="s">
        <v>150</v>
      </c>
      <c r="H259" t="s">
        <v>24</v>
      </c>
    </row>
    <row r="260" spans="1:8" x14ac:dyDescent="0.2">
      <c r="A260">
        <v>231</v>
      </c>
      <c r="B260" s="2">
        <v>44250</v>
      </c>
      <c r="C260" s="4">
        <v>5272.03</v>
      </c>
      <c r="D260" t="s">
        <v>18</v>
      </c>
      <c r="E260" t="s">
        <v>412</v>
      </c>
      <c r="F260" t="s">
        <v>413</v>
      </c>
      <c r="G260" t="s">
        <v>414</v>
      </c>
      <c r="H260" t="s">
        <v>8</v>
      </c>
    </row>
    <row r="261" spans="1:8" x14ac:dyDescent="0.2">
      <c r="A261">
        <v>81</v>
      </c>
      <c r="B261" s="2">
        <v>44236</v>
      </c>
      <c r="C261" s="4">
        <v>638.47</v>
      </c>
      <c r="D261" t="s">
        <v>18</v>
      </c>
      <c r="E261" t="s">
        <v>350</v>
      </c>
      <c r="F261" t="s">
        <v>351</v>
      </c>
      <c r="G261" t="s">
        <v>352</v>
      </c>
      <c r="H261" t="s">
        <v>8</v>
      </c>
    </row>
    <row r="262" spans="1:8" x14ac:dyDescent="0.2">
      <c r="A262">
        <v>141</v>
      </c>
      <c r="B262" s="2">
        <v>44237</v>
      </c>
      <c r="C262" s="4">
        <v>297.39999999999998</v>
      </c>
      <c r="D262" t="s">
        <v>18</v>
      </c>
      <c r="E262" t="s">
        <v>400</v>
      </c>
      <c r="F262" t="s">
        <v>401</v>
      </c>
      <c r="G262" t="s">
        <v>402</v>
      </c>
      <c r="H262" t="s">
        <v>2</v>
      </c>
    </row>
  </sheetData>
  <autoFilter ref="A5:H5" xr:uid="{00000000-0009-0000-0000-000001000000}">
    <sortState xmlns:xlrd2="http://schemas.microsoft.com/office/spreadsheetml/2017/richdata2" ref="A6:H262">
      <sortCondition ref="F5"/>
    </sortState>
  </autoFilter>
  <sortState xmlns:xlrd2="http://schemas.microsoft.com/office/spreadsheetml/2017/richdata2" ref="A44:I108">
    <sortCondition ref="H44:H108"/>
  </sortState>
  <hyperlinks>
    <hyperlink ref="F4" r:id="rId1" xr:uid="{00000000-0004-0000-0100-000000000000}"/>
  </hyperlinks>
  <pageMargins left="0.7" right="0.7" top="0.75" bottom="0.75" header="0.3" footer="0.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39"/>
  <sheetViews>
    <sheetView workbookViewId="0">
      <pane ySplit="5" topLeftCell="A6" activePane="bottomLeft" state="frozen"/>
      <selection pane="bottomLeft" activeCell="J142" sqref="J142"/>
    </sheetView>
  </sheetViews>
  <sheetFormatPr defaultRowHeight="12.75" x14ac:dyDescent="0.2"/>
  <cols>
    <col min="2" max="2" width="10.85546875" customWidth="1"/>
    <col min="3" max="3" width="13.42578125" customWidth="1"/>
    <col min="5" max="5" width="19.7109375" customWidth="1"/>
    <col min="6" max="6" width="29.140625" customWidth="1"/>
    <col min="7" max="7" width="31.5703125" customWidth="1"/>
    <col min="8" max="8" width="35.140625" customWidth="1"/>
    <col min="9" max="9" width="30.42578125" customWidth="1"/>
    <col min="10" max="10" width="20.85546875" customWidth="1"/>
  </cols>
  <sheetData>
    <row r="1" spans="1:10" ht="15" x14ac:dyDescent="0.25">
      <c r="A1" s="1" t="s">
        <v>0</v>
      </c>
      <c r="B1" s="2">
        <v>44228</v>
      </c>
      <c r="F1" t="s">
        <v>1</v>
      </c>
      <c r="H1" s="3" t="s">
        <v>2</v>
      </c>
      <c r="I1" s="4">
        <f>SUMIFS(C$6:C5000,F$6:F5000,F$1,H$6:H5000,H1)</f>
        <v>0</v>
      </c>
    </row>
    <row r="2" spans="1:10" ht="15" x14ac:dyDescent="0.25">
      <c r="A2" s="1" t="s">
        <v>3</v>
      </c>
      <c r="B2" s="2">
        <v>44255</v>
      </c>
      <c r="H2" s="3" t="s">
        <v>4</v>
      </c>
      <c r="I2" s="4">
        <f>SUMIFS(C$6:C5001,F$6:F5001,F$1,H$6:H5001,H2)</f>
        <v>0</v>
      </c>
    </row>
    <row r="3" spans="1:10" ht="15" x14ac:dyDescent="0.25">
      <c r="A3" s="1" t="s">
        <v>5</v>
      </c>
      <c r="B3" t="s">
        <v>6</v>
      </c>
      <c r="C3" t="s">
        <v>7</v>
      </c>
      <c r="H3" s="5" t="s">
        <v>8</v>
      </c>
      <c r="I3" s="4">
        <f>SUMIFS(C$6:C5002,F$6:F5002,F$1,H$6:H5002,H3)</f>
        <v>1628.15</v>
      </c>
    </row>
    <row r="4" spans="1:10" x14ac:dyDescent="0.2">
      <c r="C4" s="6">
        <f>SUM(C6:C2600)</f>
        <v>245986.24999999988</v>
      </c>
      <c r="F4" s="28" t="s">
        <v>588</v>
      </c>
      <c r="H4" t="s">
        <v>9</v>
      </c>
      <c r="I4" s="4">
        <f>SUMIFS(C$6:C5003,F$6:F5003,F$1,H$6:H5003,H4)</f>
        <v>0</v>
      </c>
    </row>
    <row r="5" spans="1:10" ht="15" x14ac:dyDescent="0.25">
      <c r="A5" s="7" t="s">
        <v>10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7" t="s">
        <v>17</v>
      </c>
      <c r="I5" s="27" t="s">
        <v>587</v>
      </c>
      <c r="J5" s="29" t="s">
        <v>589</v>
      </c>
    </row>
    <row r="6" spans="1:10" ht="15" x14ac:dyDescent="0.25">
      <c r="A6" s="8">
        <v>80</v>
      </c>
      <c r="B6" s="9">
        <v>44263</v>
      </c>
      <c r="C6" s="10">
        <v>229.33</v>
      </c>
      <c r="D6" s="8" t="s">
        <v>18</v>
      </c>
      <c r="E6" s="8" t="s">
        <v>19</v>
      </c>
      <c r="F6" s="8" t="s">
        <v>20</v>
      </c>
      <c r="G6" s="8" t="s">
        <v>21</v>
      </c>
      <c r="H6" s="8" t="s">
        <v>22</v>
      </c>
    </row>
    <row r="7" spans="1:10" ht="15" x14ac:dyDescent="0.25">
      <c r="A7" s="8">
        <v>262</v>
      </c>
      <c r="B7" s="9">
        <v>44270</v>
      </c>
      <c r="C7" s="10">
        <v>34.5</v>
      </c>
      <c r="D7" s="8" t="s">
        <v>18</v>
      </c>
      <c r="E7" s="8" t="s">
        <v>25</v>
      </c>
      <c r="F7" s="8" t="s">
        <v>26</v>
      </c>
      <c r="G7" s="8" t="s">
        <v>27</v>
      </c>
      <c r="H7" s="8" t="s">
        <v>28</v>
      </c>
    </row>
    <row r="8" spans="1:10" ht="15" x14ac:dyDescent="0.25">
      <c r="A8" s="8">
        <v>128</v>
      </c>
      <c r="B8" s="9">
        <v>44265</v>
      </c>
      <c r="C8" s="10">
        <v>786.5</v>
      </c>
      <c r="D8" s="8" t="s">
        <v>18</v>
      </c>
      <c r="E8" s="8" t="s">
        <v>29</v>
      </c>
      <c r="F8" s="8" t="s">
        <v>30</v>
      </c>
      <c r="G8" s="8" t="s">
        <v>31</v>
      </c>
      <c r="H8" s="8" t="s">
        <v>32</v>
      </c>
    </row>
    <row r="9" spans="1:10" ht="15" x14ac:dyDescent="0.25">
      <c r="A9" s="8">
        <v>129</v>
      </c>
      <c r="B9" s="9">
        <v>44265</v>
      </c>
      <c r="C9" s="10">
        <v>161.54</v>
      </c>
      <c r="D9" s="8" t="s">
        <v>18</v>
      </c>
      <c r="E9" s="8" t="s">
        <v>29</v>
      </c>
      <c r="F9" s="8" t="s">
        <v>30</v>
      </c>
      <c r="G9" s="8" t="s">
        <v>31</v>
      </c>
      <c r="H9" s="8" t="s">
        <v>32</v>
      </c>
    </row>
    <row r="10" spans="1:10" ht="15" x14ac:dyDescent="0.25">
      <c r="A10" s="8">
        <v>130</v>
      </c>
      <c r="B10" s="9">
        <v>44265</v>
      </c>
      <c r="C10" s="10">
        <v>90.75</v>
      </c>
      <c r="D10" s="8" t="s">
        <v>18</v>
      </c>
      <c r="E10" s="8" t="s">
        <v>29</v>
      </c>
      <c r="F10" s="8" t="s">
        <v>30</v>
      </c>
      <c r="G10" s="8" t="s">
        <v>31</v>
      </c>
      <c r="H10" s="8" t="s">
        <v>32</v>
      </c>
    </row>
    <row r="11" spans="1:10" ht="15" x14ac:dyDescent="0.25">
      <c r="A11" s="8">
        <v>131</v>
      </c>
      <c r="B11" s="9">
        <v>44265</v>
      </c>
      <c r="C11" s="10">
        <v>167.98</v>
      </c>
      <c r="D11" s="8" t="s">
        <v>18</v>
      </c>
      <c r="E11" s="8" t="s">
        <v>29</v>
      </c>
      <c r="F11" s="8" t="s">
        <v>30</v>
      </c>
      <c r="G11" s="8" t="s">
        <v>31</v>
      </c>
      <c r="H11" s="8" t="s">
        <v>32</v>
      </c>
    </row>
    <row r="12" spans="1:10" ht="15" x14ac:dyDescent="0.25">
      <c r="A12" s="8">
        <v>132</v>
      </c>
      <c r="B12" s="9">
        <v>44265</v>
      </c>
      <c r="C12" s="10">
        <v>39.32</v>
      </c>
      <c r="D12" s="8" t="s">
        <v>18</v>
      </c>
      <c r="E12" s="8" t="s">
        <v>29</v>
      </c>
      <c r="F12" s="8" t="s">
        <v>30</v>
      </c>
      <c r="G12" s="8" t="s">
        <v>31</v>
      </c>
      <c r="H12" s="8" t="s">
        <v>32</v>
      </c>
    </row>
    <row r="13" spans="1:10" ht="15" x14ac:dyDescent="0.25">
      <c r="A13" s="8">
        <v>133</v>
      </c>
      <c r="B13" s="9">
        <v>44265</v>
      </c>
      <c r="C13" s="10">
        <v>27.22</v>
      </c>
      <c r="D13" s="8" t="s">
        <v>18</v>
      </c>
      <c r="E13" s="8" t="s">
        <v>29</v>
      </c>
      <c r="F13" s="8" t="s">
        <v>30</v>
      </c>
      <c r="G13" s="8" t="s">
        <v>31</v>
      </c>
      <c r="H13" s="8" t="s">
        <v>32</v>
      </c>
    </row>
    <row r="14" spans="1:10" ht="15" x14ac:dyDescent="0.25">
      <c r="A14" s="8">
        <v>134</v>
      </c>
      <c r="B14" s="9">
        <v>44265</v>
      </c>
      <c r="C14" s="10">
        <v>21.17</v>
      </c>
      <c r="D14" s="8" t="s">
        <v>18</v>
      </c>
      <c r="E14" s="8" t="s">
        <v>29</v>
      </c>
      <c r="F14" s="8" t="s">
        <v>30</v>
      </c>
      <c r="G14" s="8" t="s">
        <v>31</v>
      </c>
      <c r="H14" s="8" t="s">
        <v>32</v>
      </c>
    </row>
    <row r="15" spans="1:10" ht="15" x14ac:dyDescent="0.25">
      <c r="A15" s="8">
        <v>135</v>
      </c>
      <c r="B15" s="9">
        <v>44265</v>
      </c>
      <c r="C15" s="10">
        <v>18.149999999999999</v>
      </c>
      <c r="D15" s="8" t="s">
        <v>18</v>
      </c>
      <c r="E15" s="8" t="s">
        <v>29</v>
      </c>
      <c r="F15" s="8" t="s">
        <v>30</v>
      </c>
      <c r="G15" s="8" t="s">
        <v>31</v>
      </c>
      <c r="H15" s="8" t="s">
        <v>32</v>
      </c>
    </row>
    <row r="16" spans="1:10" ht="15" x14ac:dyDescent="0.25">
      <c r="A16" s="8">
        <v>136</v>
      </c>
      <c r="B16" s="9">
        <v>44265</v>
      </c>
      <c r="C16" s="10">
        <v>33.270000000000003</v>
      </c>
      <c r="D16" s="8" t="s">
        <v>18</v>
      </c>
      <c r="E16" s="8" t="s">
        <v>29</v>
      </c>
      <c r="F16" s="8" t="s">
        <v>30</v>
      </c>
      <c r="G16" s="8" t="s">
        <v>31</v>
      </c>
      <c r="H16" s="8" t="s">
        <v>32</v>
      </c>
    </row>
    <row r="17" spans="1:8" ht="15" x14ac:dyDescent="0.25">
      <c r="A17" s="8">
        <v>137</v>
      </c>
      <c r="B17" s="9">
        <v>44265</v>
      </c>
      <c r="C17" s="10">
        <v>21.17</v>
      </c>
      <c r="D17" s="8" t="s">
        <v>18</v>
      </c>
      <c r="E17" s="8" t="s">
        <v>29</v>
      </c>
      <c r="F17" s="8" t="s">
        <v>30</v>
      </c>
      <c r="G17" s="8" t="s">
        <v>31</v>
      </c>
      <c r="H17" s="8" t="s">
        <v>32</v>
      </c>
    </row>
    <row r="18" spans="1:8" ht="15" x14ac:dyDescent="0.25">
      <c r="A18" s="8">
        <v>226</v>
      </c>
      <c r="B18" s="9">
        <v>44270</v>
      </c>
      <c r="C18" s="10">
        <v>61.01</v>
      </c>
      <c r="D18" s="8" t="s">
        <v>18</v>
      </c>
      <c r="E18" s="8" t="s">
        <v>29</v>
      </c>
      <c r="F18" s="8" t="s">
        <v>30</v>
      </c>
      <c r="G18" s="8" t="s">
        <v>31</v>
      </c>
      <c r="H18" s="8" t="s">
        <v>32</v>
      </c>
    </row>
    <row r="19" spans="1:8" ht="15" x14ac:dyDescent="0.25">
      <c r="A19" s="8">
        <v>38</v>
      </c>
      <c r="B19" s="9">
        <v>44259</v>
      </c>
      <c r="C19" s="10">
        <v>79.61</v>
      </c>
      <c r="D19" s="8" t="s">
        <v>18</v>
      </c>
      <c r="E19" s="8" t="s">
        <v>356</v>
      </c>
      <c r="F19" s="8" t="s">
        <v>357</v>
      </c>
      <c r="G19" s="8" t="s">
        <v>358</v>
      </c>
      <c r="H19" s="8" t="s">
        <v>2</v>
      </c>
    </row>
    <row r="20" spans="1:8" ht="15" x14ac:dyDescent="0.25">
      <c r="A20" s="8">
        <v>322</v>
      </c>
      <c r="B20" s="9">
        <v>44286</v>
      </c>
      <c r="C20" s="10">
        <v>79.61</v>
      </c>
      <c r="D20" s="8" t="s">
        <v>18</v>
      </c>
      <c r="E20" s="8" t="s">
        <v>356</v>
      </c>
      <c r="F20" s="8" t="s">
        <v>357</v>
      </c>
      <c r="G20" s="8" t="s">
        <v>358</v>
      </c>
      <c r="H20" s="8" t="s">
        <v>2</v>
      </c>
    </row>
    <row r="21" spans="1:8" ht="15" x14ac:dyDescent="0.25">
      <c r="A21" s="8">
        <v>4</v>
      </c>
      <c r="B21" s="9">
        <v>44256</v>
      </c>
      <c r="C21" s="10">
        <v>497.74</v>
      </c>
      <c r="D21" s="8" t="s">
        <v>18</v>
      </c>
      <c r="E21" s="8" t="s">
        <v>421</v>
      </c>
      <c r="F21" s="8" t="s">
        <v>422</v>
      </c>
      <c r="G21" s="8" t="s">
        <v>423</v>
      </c>
      <c r="H21" s="8" t="s">
        <v>2</v>
      </c>
    </row>
    <row r="22" spans="1:8" ht="15" x14ac:dyDescent="0.25">
      <c r="A22" s="8">
        <v>264</v>
      </c>
      <c r="B22" s="9">
        <v>44270</v>
      </c>
      <c r="C22" s="10">
        <v>196.25</v>
      </c>
      <c r="D22" s="8" t="s">
        <v>18</v>
      </c>
      <c r="E22" s="8" t="s">
        <v>33</v>
      </c>
      <c r="F22" s="8" t="s">
        <v>34</v>
      </c>
      <c r="G22" s="8" t="s">
        <v>35</v>
      </c>
      <c r="H22" s="8" t="s">
        <v>8</v>
      </c>
    </row>
    <row r="23" spans="1:8" ht="15" x14ac:dyDescent="0.25">
      <c r="A23" s="8">
        <v>280</v>
      </c>
      <c r="B23" s="9">
        <v>44277</v>
      </c>
      <c r="C23" s="10">
        <v>13.21</v>
      </c>
      <c r="D23" s="8" t="s">
        <v>18</v>
      </c>
      <c r="E23" s="8" t="s">
        <v>470</v>
      </c>
      <c r="F23" s="8" t="s">
        <v>471</v>
      </c>
      <c r="G23" s="8" t="s">
        <v>472</v>
      </c>
      <c r="H23" s="8" t="s">
        <v>2</v>
      </c>
    </row>
    <row r="24" spans="1:8" ht="15" x14ac:dyDescent="0.25">
      <c r="A24" s="8">
        <v>281</v>
      </c>
      <c r="B24" s="9">
        <v>44277</v>
      </c>
      <c r="C24" s="10">
        <v>30.12</v>
      </c>
      <c r="D24" s="8" t="s">
        <v>18</v>
      </c>
      <c r="E24" s="8" t="s">
        <v>470</v>
      </c>
      <c r="F24" s="8" t="s">
        <v>471</v>
      </c>
      <c r="G24" s="8" t="s">
        <v>472</v>
      </c>
      <c r="H24" s="8" t="s">
        <v>2</v>
      </c>
    </row>
    <row r="25" spans="1:8" ht="15" x14ac:dyDescent="0.25">
      <c r="A25" s="8">
        <v>282</v>
      </c>
      <c r="B25" s="9">
        <v>44277</v>
      </c>
      <c r="C25" s="10">
        <v>139.88999999999999</v>
      </c>
      <c r="D25" s="8" t="s">
        <v>18</v>
      </c>
      <c r="E25" s="8" t="s">
        <v>470</v>
      </c>
      <c r="F25" s="8" t="s">
        <v>471</v>
      </c>
      <c r="G25" s="8" t="s">
        <v>472</v>
      </c>
      <c r="H25" s="8" t="s">
        <v>2</v>
      </c>
    </row>
    <row r="26" spans="1:8" ht="15" x14ac:dyDescent="0.25">
      <c r="A26" s="8">
        <v>8</v>
      </c>
      <c r="B26" s="9">
        <v>44256</v>
      </c>
      <c r="C26" s="10">
        <v>32.94</v>
      </c>
      <c r="D26" s="8" t="s">
        <v>18</v>
      </c>
      <c r="E26" s="8" t="s">
        <v>36</v>
      </c>
      <c r="F26" s="8" t="s">
        <v>37</v>
      </c>
      <c r="G26" s="8" t="s">
        <v>38</v>
      </c>
      <c r="H26" s="8" t="s">
        <v>2</v>
      </c>
    </row>
    <row r="27" spans="1:8" ht="15" x14ac:dyDescent="0.25">
      <c r="A27" s="8">
        <v>303</v>
      </c>
      <c r="B27" s="9">
        <v>44284</v>
      </c>
      <c r="C27" s="10">
        <v>32.94</v>
      </c>
      <c r="D27" s="8" t="s">
        <v>18</v>
      </c>
      <c r="E27" s="8" t="s">
        <v>36</v>
      </c>
      <c r="F27" s="8" t="s">
        <v>37</v>
      </c>
      <c r="G27" s="8" t="s">
        <v>38</v>
      </c>
      <c r="H27" s="8" t="s">
        <v>2</v>
      </c>
    </row>
    <row r="28" spans="1:8" ht="15" x14ac:dyDescent="0.25">
      <c r="A28" s="8">
        <v>22</v>
      </c>
      <c r="B28" s="9">
        <v>44258</v>
      </c>
      <c r="C28" s="10">
        <v>241.56</v>
      </c>
      <c r="D28" s="8" t="s">
        <v>18</v>
      </c>
      <c r="E28" s="8" t="s">
        <v>432</v>
      </c>
      <c r="F28" s="8" t="s">
        <v>433</v>
      </c>
      <c r="G28" s="8" t="s">
        <v>434</v>
      </c>
      <c r="H28" s="8" t="s">
        <v>116</v>
      </c>
    </row>
    <row r="29" spans="1:8" ht="15" x14ac:dyDescent="0.25">
      <c r="A29" s="8">
        <v>64</v>
      </c>
      <c r="B29" s="9">
        <v>44260</v>
      </c>
      <c r="C29" s="10">
        <v>217.69</v>
      </c>
      <c r="D29" s="8" t="s">
        <v>18</v>
      </c>
      <c r="E29" s="8" t="s">
        <v>39</v>
      </c>
      <c r="F29" s="8" t="s">
        <v>40</v>
      </c>
      <c r="G29" s="8" t="s">
        <v>41</v>
      </c>
      <c r="H29" s="8" t="s">
        <v>442</v>
      </c>
    </row>
    <row r="30" spans="1:8" ht="15" x14ac:dyDescent="0.25">
      <c r="A30" s="8">
        <v>289</v>
      </c>
      <c r="B30" s="9">
        <v>44279</v>
      </c>
      <c r="C30" s="10">
        <v>187.25</v>
      </c>
      <c r="D30" s="8" t="s">
        <v>18</v>
      </c>
      <c r="E30" s="8" t="s">
        <v>476</v>
      </c>
      <c r="F30" s="8" t="s">
        <v>477</v>
      </c>
      <c r="G30" s="8" t="s">
        <v>478</v>
      </c>
      <c r="H30" s="8" t="s">
        <v>24</v>
      </c>
    </row>
    <row r="31" spans="1:8" ht="15" x14ac:dyDescent="0.25">
      <c r="A31" s="8">
        <v>255</v>
      </c>
      <c r="B31" s="9">
        <v>44270</v>
      </c>
      <c r="C31" s="10">
        <v>342.58</v>
      </c>
      <c r="D31" s="8" t="s">
        <v>18</v>
      </c>
      <c r="E31" s="8" t="s">
        <v>43</v>
      </c>
      <c r="F31" s="8" t="s">
        <v>44</v>
      </c>
      <c r="G31" s="8" t="s">
        <v>45</v>
      </c>
      <c r="H31" s="8" t="s">
        <v>8</v>
      </c>
    </row>
    <row r="32" spans="1:8" ht="15" x14ac:dyDescent="0.25">
      <c r="A32" s="8">
        <v>2</v>
      </c>
      <c r="B32" s="9">
        <v>44256</v>
      </c>
      <c r="C32" s="10">
        <v>402.6</v>
      </c>
      <c r="D32" s="8" t="s">
        <v>18</v>
      </c>
      <c r="E32" s="8" t="s">
        <v>46</v>
      </c>
      <c r="F32" s="8" t="s">
        <v>47</v>
      </c>
      <c r="G32" s="8" t="s">
        <v>48</v>
      </c>
      <c r="H32" s="8" t="s">
        <v>24</v>
      </c>
    </row>
    <row r="33" spans="1:8" ht="15" x14ac:dyDescent="0.25">
      <c r="A33" s="8">
        <v>296</v>
      </c>
      <c r="B33" s="9">
        <v>44284</v>
      </c>
      <c r="C33" s="10">
        <v>402.6</v>
      </c>
      <c r="D33" s="8" t="s">
        <v>18</v>
      </c>
      <c r="E33" s="8" t="s">
        <v>46</v>
      </c>
      <c r="F33" s="8" t="s">
        <v>47</v>
      </c>
      <c r="G33" s="8" t="s">
        <v>48</v>
      </c>
      <c r="H33" s="8" t="s">
        <v>24</v>
      </c>
    </row>
    <row r="34" spans="1:8" ht="15" x14ac:dyDescent="0.25">
      <c r="A34" s="8">
        <v>268</v>
      </c>
      <c r="B34" s="9">
        <v>44272</v>
      </c>
      <c r="C34" s="10">
        <v>596.6</v>
      </c>
      <c r="D34" s="8" t="s">
        <v>18</v>
      </c>
      <c r="E34" s="8" t="s">
        <v>461</v>
      </c>
      <c r="F34" s="8" t="s">
        <v>462</v>
      </c>
      <c r="G34" s="8" t="s">
        <v>463</v>
      </c>
      <c r="H34" s="8" t="s">
        <v>24</v>
      </c>
    </row>
    <row r="35" spans="1:8" ht="15" x14ac:dyDescent="0.25">
      <c r="A35" s="8">
        <v>6</v>
      </c>
      <c r="B35" s="9">
        <v>44256</v>
      </c>
      <c r="C35" s="10">
        <v>161.99</v>
      </c>
      <c r="D35" s="8" t="s">
        <v>18</v>
      </c>
      <c r="E35" s="8" t="s">
        <v>52</v>
      </c>
      <c r="F35" s="8" t="s">
        <v>53</v>
      </c>
      <c r="G35" s="8" t="s">
        <v>54</v>
      </c>
      <c r="H35" s="8" t="s">
        <v>8</v>
      </c>
    </row>
    <row r="36" spans="1:8" ht="15" x14ac:dyDescent="0.25">
      <c r="A36" s="8">
        <v>67</v>
      </c>
      <c r="B36" s="9">
        <v>44263</v>
      </c>
      <c r="C36" s="10">
        <v>733.53</v>
      </c>
      <c r="D36" s="8" t="s">
        <v>18</v>
      </c>
      <c r="E36" s="8" t="s">
        <v>55</v>
      </c>
      <c r="F36" s="8" t="s">
        <v>56</v>
      </c>
      <c r="G36" s="8" t="s">
        <v>57</v>
      </c>
      <c r="H36" s="8" t="s">
        <v>8</v>
      </c>
    </row>
    <row r="37" spans="1:8" ht="15" x14ac:dyDescent="0.25">
      <c r="A37" s="8">
        <v>35</v>
      </c>
      <c r="B37" s="9">
        <v>44259</v>
      </c>
      <c r="C37" s="10">
        <v>332</v>
      </c>
      <c r="D37" s="8" t="s">
        <v>18</v>
      </c>
      <c r="E37" s="8" t="s">
        <v>58</v>
      </c>
      <c r="F37" s="8" t="s">
        <v>59</v>
      </c>
      <c r="G37" s="8" t="s">
        <v>60</v>
      </c>
      <c r="H37" s="8" t="s">
        <v>61</v>
      </c>
    </row>
    <row r="38" spans="1:8" ht="15" x14ac:dyDescent="0.25">
      <c r="A38" s="8">
        <v>315</v>
      </c>
      <c r="B38" s="9">
        <v>44286</v>
      </c>
      <c r="C38" s="10">
        <v>494</v>
      </c>
      <c r="D38" s="8" t="s">
        <v>18</v>
      </c>
      <c r="E38" s="8" t="s">
        <v>58</v>
      </c>
      <c r="F38" s="8" t="s">
        <v>59</v>
      </c>
      <c r="G38" s="8" t="s">
        <v>60</v>
      </c>
      <c r="H38" s="8" t="s">
        <v>61</v>
      </c>
    </row>
    <row r="39" spans="1:8" ht="15" x14ac:dyDescent="0.25">
      <c r="A39" s="8">
        <v>314</v>
      </c>
      <c r="B39" s="9">
        <v>44286</v>
      </c>
      <c r="C39" s="10">
        <v>192</v>
      </c>
      <c r="D39" s="8" t="s">
        <v>18</v>
      </c>
      <c r="E39" s="8" t="s">
        <v>483</v>
      </c>
      <c r="F39" s="8" t="s">
        <v>484</v>
      </c>
      <c r="G39" s="8" t="s">
        <v>485</v>
      </c>
      <c r="H39" s="8" t="s">
        <v>24</v>
      </c>
    </row>
    <row r="40" spans="1:8" ht="15" x14ac:dyDescent="0.25">
      <c r="A40" s="8">
        <v>331</v>
      </c>
      <c r="B40" s="9">
        <v>44286</v>
      </c>
      <c r="C40" s="10">
        <v>156.96</v>
      </c>
      <c r="D40" s="8" t="s">
        <v>18</v>
      </c>
      <c r="E40" s="8" t="s">
        <v>65</v>
      </c>
      <c r="F40" s="8" t="s">
        <v>66</v>
      </c>
      <c r="G40" s="8" t="s">
        <v>67</v>
      </c>
      <c r="H40" s="8" t="s">
        <v>24</v>
      </c>
    </row>
    <row r="41" spans="1:8" ht="15" x14ac:dyDescent="0.25">
      <c r="A41" s="8">
        <v>297</v>
      </c>
      <c r="B41" s="9">
        <v>44284</v>
      </c>
      <c r="C41" s="10">
        <v>63.34</v>
      </c>
      <c r="D41" s="8" t="s">
        <v>18</v>
      </c>
      <c r="E41" s="8" t="s">
        <v>374</v>
      </c>
      <c r="F41" s="8" t="s">
        <v>375</v>
      </c>
      <c r="G41" s="8" t="s">
        <v>376</v>
      </c>
      <c r="H41" s="8" t="s">
        <v>24</v>
      </c>
    </row>
    <row r="42" spans="1:8" ht="15" x14ac:dyDescent="0.25">
      <c r="A42" s="8">
        <v>66</v>
      </c>
      <c r="B42" s="9">
        <v>44263</v>
      </c>
      <c r="C42" s="10">
        <v>625.09</v>
      </c>
      <c r="D42" s="8" t="s">
        <v>18</v>
      </c>
      <c r="E42" s="8" t="s">
        <v>71</v>
      </c>
      <c r="F42" s="8" t="s">
        <v>72</v>
      </c>
      <c r="G42" s="8" t="s">
        <v>73</v>
      </c>
      <c r="H42" s="8" t="s">
        <v>8</v>
      </c>
    </row>
    <row r="43" spans="1:8" ht="15" x14ac:dyDescent="0.25">
      <c r="A43" s="8">
        <v>14</v>
      </c>
      <c r="B43" s="9">
        <v>44258</v>
      </c>
      <c r="C43" s="10">
        <v>531.01</v>
      </c>
      <c r="D43" s="8" t="s">
        <v>18</v>
      </c>
      <c r="E43" s="8" t="s">
        <v>74</v>
      </c>
      <c r="F43" s="8" t="s">
        <v>75</v>
      </c>
      <c r="G43" s="8" t="s">
        <v>76</v>
      </c>
      <c r="H43" s="8" t="s">
        <v>2</v>
      </c>
    </row>
    <row r="44" spans="1:8" ht="15" x14ac:dyDescent="0.25">
      <c r="A44" s="8">
        <v>49</v>
      </c>
      <c r="B44" s="9">
        <v>44260</v>
      </c>
      <c r="C44" s="10">
        <v>1106.42</v>
      </c>
      <c r="D44" s="8" t="s">
        <v>18</v>
      </c>
      <c r="E44" s="8" t="s">
        <v>74</v>
      </c>
      <c r="F44" s="8" t="s">
        <v>75</v>
      </c>
      <c r="G44" s="8" t="s">
        <v>76</v>
      </c>
      <c r="H44" s="8" t="s">
        <v>8</v>
      </c>
    </row>
    <row r="45" spans="1:8" ht="15" x14ac:dyDescent="0.25">
      <c r="A45" s="8">
        <v>182</v>
      </c>
      <c r="B45" s="9">
        <v>44267</v>
      </c>
      <c r="C45" s="10">
        <v>100</v>
      </c>
      <c r="D45" s="8" t="s">
        <v>18</v>
      </c>
      <c r="E45" s="8" t="s">
        <v>74</v>
      </c>
      <c r="F45" s="8" t="s">
        <v>75</v>
      </c>
      <c r="G45" s="8" t="s">
        <v>76</v>
      </c>
      <c r="H45" s="8" t="s">
        <v>2</v>
      </c>
    </row>
    <row r="46" spans="1:8" ht="15" x14ac:dyDescent="0.25">
      <c r="A46" s="8">
        <v>277</v>
      </c>
      <c r="B46" s="9">
        <v>44277</v>
      </c>
      <c r="C46" s="10">
        <v>6222.48</v>
      </c>
      <c r="D46" s="8" t="s">
        <v>18</v>
      </c>
      <c r="E46" s="8" t="s">
        <v>74</v>
      </c>
      <c r="F46" s="8" t="s">
        <v>75</v>
      </c>
      <c r="G46" s="8" t="s">
        <v>76</v>
      </c>
      <c r="H46" s="8" t="s">
        <v>2</v>
      </c>
    </row>
    <row r="47" spans="1:8" ht="15" x14ac:dyDescent="0.25">
      <c r="A47" s="8">
        <v>325</v>
      </c>
      <c r="B47" s="9">
        <v>44286</v>
      </c>
      <c r="C47" s="10">
        <v>401.2</v>
      </c>
      <c r="D47" s="8" t="s">
        <v>18</v>
      </c>
      <c r="E47" s="8" t="s">
        <v>486</v>
      </c>
      <c r="F47" s="8" t="s">
        <v>487</v>
      </c>
      <c r="G47" s="8" t="s">
        <v>488</v>
      </c>
      <c r="H47" s="8" t="s">
        <v>321</v>
      </c>
    </row>
    <row r="48" spans="1:8" ht="15" x14ac:dyDescent="0.25">
      <c r="A48" s="8">
        <v>24</v>
      </c>
      <c r="B48" s="9">
        <v>44259</v>
      </c>
      <c r="C48" s="10">
        <v>760.14</v>
      </c>
      <c r="D48" s="8" t="s">
        <v>18</v>
      </c>
      <c r="E48" s="8" t="s">
        <v>371</v>
      </c>
      <c r="F48" s="8" t="s">
        <v>372</v>
      </c>
      <c r="G48" s="8" t="s">
        <v>373</v>
      </c>
      <c r="H48" s="8" t="s">
        <v>8</v>
      </c>
    </row>
    <row r="49" spans="1:9" ht="15" x14ac:dyDescent="0.25">
      <c r="A49" s="8">
        <v>39</v>
      </c>
      <c r="B49" s="9">
        <v>44259</v>
      </c>
      <c r="C49" s="10">
        <v>10.71</v>
      </c>
      <c r="D49" s="8" t="s">
        <v>18</v>
      </c>
      <c r="E49" s="8" t="s">
        <v>77</v>
      </c>
      <c r="F49" s="8" t="s">
        <v>78</v>
      </c>
      <c r="G49" s="8" t="s">
        <v>79</v>
      </c>
      <c r="H49" s="8" t="s">
        <v>80</v>
      </c>
    </row>
    <row r="50" spans="1:9" ht="15" x14ac:dyDescent="0.25">
      <c r="A50" s="8">
        <v>40</v>
      </c>
      <c r="B50" s="9">
        <v>44259</v>
      </c>
      <c r="C50" s="10">
        <v>630.5</v>
      </c>
      <c r="D50" s="8" t="s">
        <v>18</v>
      </c>
      <c r="E50" s="8" t="s">
        <v>77</v>
      </c>
      <c r="F50" s="8" t="s">
        <v>78</v>
      </c>
      <c r="G50" s="8" t="s">
        <v>79</v>
      </c>
      <c r="H50" s="8" t="s">
        <v>80</v>
      </c>
    </row>
    <row r="51" spans="1:9" ht="15" x14ac:dyDescent="0.25">
      <c r="A51" s="8">
        <v>56</v>
      </c>
      <c r="B51" s="9">
        <v>44260</v>
      </c>
      <c r="C51" s="10">
        <v>765.94</v>
      </c>
      <c r="D51" s="8" t="s">
        <v>18</v>
      </c>
      <c r="E51" s="8" t="s">
        <v>77</v>
      </c>
      <c r="F51" s="8" t="s">
        <v>78</v>
      </c>
      <c r="G51" s="8" t="s">
        <v>79</v>
      </c>
      <c r="H51" s="8" t="s">
        <v>80</v>
      </c>
    </row>
    <row r="52" spans="1:9" ht="15" x14ac:dyDescent="0.25">
      <c r="A52" s="8">
        <v>57</v>
      </c>
      <c r="B52" s="9">
        <v>44260</v>
      </c>
      <c r="C52" s="10">
        <v>39.26</v>
      </c>
      <c r="D52" s="8" t="s">
        <v>18</v>
      </c>
      <c r="E52" s="8" t="s">
        <v>77</v>
      </c>
      <c r="F52" s="8" t="s">
        <v>78</v>
      </c>
      <c r="G52" s="8" t="s">
        <v>79</v>
      </c>
      <c r="H52" s="8" t="s">
        <v>80</v>
      </c>
    </row>
    <row r="53" spans="1:9" ht="15" x14ac:dyDescent="0.25">
      <c r="A53" s="8">
        <v>58</v>
      </c>
      <c r="B53" s="9">
        <v>44260</v>
      </c>
      <c r="C53" s="10">
        <v>106.24</v>
      </c>
      <c r="D53" s="8" t="s">
        <v>18</v>
      </c>
      <c r="E53" s="8" t="s">
        <v>77</v>
      </c>
      <c r="F53" s="8" t="s">
        <v>78</v>
      </c>
      <c r="G53" s="8" t="s">
        <v>79</v>
      </c>
      <c r="H53" s="8" t="s">
        <v>80</v>
      </c>
    </row>
    <row r="54" spans="1:9" ht="15" x14ac:dyDescent="0.25">
      <c r="A54" s="8">
        <v>59</v>
      </c>
      <c r="B54" s="9">
        <v>44260</v>
      </c>
      <c r="C54" s="10">
        <v>70.44</v>
      </c>
      <c r="D54" s="8" t="s">
        <v>18</v>
      </c>
      <c r="E54" s="8" t="s">
        <v>77</v>
      </c>
      <c r="F54" s="8" t="s">
        <v>78</v>
      </c>
      <c r="G54" s="8" t="s">
        <v>79</v>
      </c>
      <c r="H54" s="8" t="s">
        <v>80</v>
      </c>
    </row>
    <row r="55" spans="1:9" ht="15" x14ac:dyDescent="0.25">
      <c r="A55" s="8">
        <v>187</v>
      </c>
      <c r="B55" s="9">
        <v>44267</v>
      </c>
      <c r="C55" s="10">
        <v>66.36</v>
      </c>
      <c r="D55" s="8" t="s">
        <v>18</v>
      </c>
      <c r="E55" s="8" t="s">
        <v>77</v>
      </c>
      <c r="F55" s="8" t="s">
        <v>78</v>
      </c>
      <c r="G55" s="8" t="s">
        <v>79</v>
      </c>
      <c r="H55" s="8" t="s">
        <v>80</v>
      </c>
    </row>
    <row r="56" spans="1:9" ht="15" x14ac:dyDescent="0.25">
      <c r="A56" s="8">
        <v>188</v>
      </c>
      <c r="B56" s="9">
        <v>44267</v>
      </c>
      <c r="C56" s="10">
        <v>3535.26</v>
      </c>
      <c r="D56" s="8" t="s">
        <v>18</v>
      </c>
      <c r="E56" s="8" t="s">
        <v>77</v>
      </c>
      <c r="F56" s="8" t="s">
        <v>78</v>
      </c>
      <c r="G56" s="8" t="s">
        <v>79</v>
      </c>
      <c r="H56" s="8" t="s">
        <v>80</v>
      </c>
    </row>
    <row r="57" spans="1:9" ht="15" x14ac:dyDescent="0.25">
      <c r="A57" s="8">
        <v>299</v>
      </c>
      <c r="B57" s="9">
        <v>44284</v>
      </c>
      <c r="C57" s="10">
        <v>69.22</v>
      </c>
      <c r="D57" s="8" t="s">
        <v>18</v>
      </c>
      <c r="E57" s="8" t="s">
        <v>77</v>
      </c>
      <c r="F57" s="8" t="s">
        <v>78</v>
      </c>
      <c r="G57" s="8" t="s">
        <v>79</v>
      </c>
      <c r="H57" s="8" t="s">
        <v>80</v>
      </c>
    </row>
    <row r="58" spans="1:9" ht="15" x14ac:dyDescent="0.25">
      <c r="A58" s="8">
        <v>300</v>
      </c>
      <c r="B58" s="9">
        <v>44284</v>
      </c>
      <c r="C58" s="10">
        <v>12.37</v>
      </c>
      <c r="D58" s="8" t="s">
        <v>18</v>
      </c>
      <c r="E58" s="8" t="s">
        <v>77</v>
      </c>
      <c r="F58" s="8" t="s">
        <v>78</v>
      </c>
      <c r="G58" s="8" t="s">
        <v>79</v>
      </c>
      <c r="H58" s="8" t="s">
        <v>80</v>
      </c>
    </row>
    <row r="59" spans="1:9" ht="15" x14ac:dyDescent="0.25">
      <c r="A59" s="8">
        <v>301</v>
      </c>
      <c r="B59" s="9">
        <v>44284</v>
      </c>
      <c r="C59" s="10">
        <v>250.73</v>
      </c>
      <c r="D59" s="8" t="s">
        <v>18</v>
      </c>
      <c r="E59" s="8" t="s">
        <v>77</v>
      </c>
      <c r="F59" s="8" t="s">
        <v>78</v>
      </c>
      <c r="G59" s="8" t="s">
        <v>79</v>
      </c>
      <c r="H59" s="8" t="s">
        <v>80</v>
      </c>
    </row>
    <row r="60" spans="1:9" ht="15" x14ac:dyDescent="0.25">
      <c r="A60" s="21">
        <v>83</v>
      </c>
      <c r="B60" s="22">
        <v>44265</v>
      </c>
      <c r="C60" s="23">
        <v>210.45</v>
      </c>
      <c r="D60" s="21" t="s">
        <v>18</v>
      </c>
      <c r="E60" s="21" t="s">
        <v>84</v>
      </c>
      <c r="F60" s="21" t="s">
        <v>1</v>
      </c>
      <c r="G60" s="21" t="s">
        <v>1</v>
      </c>
      <c r="H60" s="21" t="s">
        <v>85</v>
      </c>
      <c r="I60" s="33" t="s">
        <v>607</v>
      </c>
    </row>
    <row r="61" spans="1:9" ht="15" x14ac:dyDescent="0.25">
      <c r="A61" s="21">
        <v>84</v>
      </c>
      <c r="B61" s="22">
        <v>44265</v>
      </c>
      <c r="C61" s="23">
        <v>210.45</v>
      </c>
      <c r="D61" s="21" t="s">
        <v>18</v>
      </c>
      <c r="E61" s="21" t="s">
        <v>84</v>
      </c>
      <c r="F61" s="21" t="s">
        <v>1</v>
      </c>
      <c r="G61" s="21" t="s">
        <v>1</v>
      </c>
      <c r="H61" s="21" t="s">
        <v>85</v>
      </c>
      <c r="I61" s="33" t="s">
        <v>607</v>
      </c>
    </row>
    <row r="62" spans="1:9" s="33" customFormat="1" ht="15" x14ac:dyDescent="0.25">
      <c r="A62" s="34">
        <v>85</v>
      </c>
      <c r="B62" s="35">
        <v>44265</v>
      </c>
      <c r="C62" s="36">
        <v>199.93</v>
      </c>
      <c r="D62" s="34" t="s">
        <v>18</v>
      </c>
      <c r="E62" s="34" t="s">
        <v>84</v>
      </c>
      <c r="F62" s="34" t="s">
        <v>1</v>
      </c>
      <c r="G62" s="34" t="s">
        <v>1</v>
      </c>
      <c r="H62" s="34" t="s">
        <v>85</v>
      </c>
      <c r="I62" s="33" t="s">
        <v>607</v>
      </c>
    </row>
    <row r="63" spans="1:9" s="33" customFormat="1" ht="15" x14ac:dyDescent="0.25">
      <c r="A63" s="34">
        <v>86</v>
      </c>
      <c r="B63" s="35">
        <v>44265</v>
      </c>
      <c r="C63" s="36">
        <v>210.45</v>
      </c>
      <c r="D63" s="34" t="s">
        <v>18</v>
      </c>
      <c r="E63" s="34" t="s">
        <v>84</v>
      </c>
      <c r="F63" s="34" t="s">
        <v>1</v>
      </c>
      <c r="G63" s="34" t="s">
        <v>1</v>
      </c>
      <c r="H63" s="34" t="s">
        <v>85</v>
      </c>
      <c r="I63" s="33" t="s">
        <v>607</v>
      </c>
    </row>
    <row r="64" spans="1:9" s="33" customFormat="1" ht="15" x14ac:dyDescent="0.25">
      <c r="A64" s="34">
        <v>87</v>
      </c>
      <c r="B64" s="35">
        <v>44265</v>
      </c>
      <c r="C64" s="36">
        <v>210.45</v>
      </c>
      <c r="D64" s="34" t="s">
        <v>18</v>
      </c>
      <c r="E64" s="34" t="s">
        <v>84</v>
      </c>
      <c r="F64" s="34" t="s">
        <v>1</v>
      </c>
      <c r="G64" s="34" t="s">
        <v>1</v>
      </c>
      <c r="H64" s="34" t="s">
        <v>85</v>
      </c>
      <c r="I64" s="33" t="s">
        <v>607</v>
      </c>
    </row>
    <row r="65" spans="1:9" s="33" customFormat="1" ht="15" x14ac:dyDescent="0.25">
      <c r="A65" s="34">
        <v>88</v>
      </c>
      <c r="B65" s="35">
        <v>44265</v>
      </c>
      <c r="C65" s="36">
        <v>210.45</v>
      </c>
      <c r="D65" s="34" t="s">
        <v>18</v>
      </c>
      <c r="E65" s="34" t="s">
        <v>84</v>
      </c>
      <c r="F65" s="34" t="s">
        <v>1</v>
      </c>
      <c r="G65" s="34" t="s">
        <v>1</v>
      </c>
      <c r="H65" s="34" t="s">
        <v>85</v>
      </c>
      <c r="I65" s="33" t="s">
        <v>607</v>
      </c>
    </row>
    <row r="66" spans="1:9" s="33" customFormat="1" ht="15" x14ac:dyDescent="0.25">
      <c r="A66" s="34">
        <v>89</v>
      </c>
      <c r="B66" s="35">
        <v>44265</v>
      </c>
      <c r="C66" s="36">
        <v>210.45</v>
      </c>
      <c r="D66" s="34" t="s">
        <v>18</v>
      </c>
      <c r="E66" s="34" t="s">
        <v>84</v>
      </c>
      <c r="F66" s="34" t="s">
        <v>1</v>
      </c>
      <c r="G66" s="34" t="s">
        <v>1</v>
      </c>
      <c r="H66" s="34" t="s">
        <v>85</v>
      </c>
      <c r="I66" s="33" t="s">
        <v>607</v>
      </c>
    </row>
    <row r="67" spans="1:9" s="33" customFormat="1" ht="15" x14ac:dyDescent="0.25">
      <c r="A67" s="34">
        <v>90</v>
      </c>
      <c r="B67" s="35">
        <v>44265</v>
      </c>
      <c r="C67" s="36">
        <v>210.45</v>
      </c>
      <c r="D67" s="34" t="s">
        <v>18</v>
      </c>
      <c r="E67" s="34" t="s">
        <v>84</v>
      </c>
      <c r="F67" s="34" t="s">
        <v>1</v>
      </c>
      <c r="G67" s="34" t="s">
        <v>1</v>
      </c>
      <c r="H67" s="34" t="s">
        <v>85</v>
      </c>
      <c r="I67" s="33" t="s">
        <v>607</v>
      </c>
    </row>
    <row r="68" spans="1:9" s="33" customFormat="1" ht="15" x14ac:dyDescent="0.25">
      <c r="A68" s="34">
        <v>91</v>
      </c>
      <c r="B68" s="35">
        <v>44265</v>
      </c>
      <c r="C68" s="36">
        <v>210.45</v>
      </c>
      <c r="D68" s="34" t="s">
        <v>18</v>
      </c>
      <c r="E68" s="34" t="s">
        <v>84</v>
      </c>
      <c r="F68" s="34" t="s">
        <v>1</v>
      </c>
      <c r="G68" s="34" t="s">
        <v>1</v>
      </c>
      <c r="H68" s="34" t="s">
        <v>85</v>
      </c>
      <c r="I68" s="33" t="s">
        <v>607</v>
      </c>
    </row>
    <row r="69" spans="1:9" s="33" customFormat="1" ht="15" x14ac:dyDescent="0.25">
      <c r="A69" s="34">
        <v>92</v>
      </c>
      <c r="B69" s="35">
        <v>44265</v>
      </c>
      <c r="C69" s="36">
        <v>210.45</v>
      </c>
      <c r="D69" s="34" t="s">
        <v>18</v>
      </c>
      <c r="E69" s="34" t="s">
        <v>84</v>
      </c>
      <c r="F69" s="34" t="s">
        <v>1</v>
      </c>
      <c r="G69" s="34" t="s">
        <v>1</v>
      </c>
      <c r="H69" s="34" t="s">
        <v>85</v>
      </c>
      <c r="I69" s="33" t="s">
        <v>607</v>
      </c>
    </row>
    <row r="70" spans="1:9" s="33" customFormat="1" ht="15" x14ac:dyDescent="0.25">
      <c r="A70" s="34">
        <v>93</v>
      </c>
      <c r="B70" s="35">
        <v>44265</v>
      </c>
      <c r="C70" s="36">
        <v>199.93</v>
      </c>
      <c r="D70" s="34" t="s">
        <v>18</v>
      </c>
      <c r="E70" s="34" t="s">
        <v>84</v>
      </c>
      <c r="F70" s="34" t="s">
        <v>1</v>
      </c>
      <c r="G70" s="34" t="s">
        <v>1</v>
      </c>
      <c r="H70" s="34" t="s">
        <v>85</v>
      </c>
      <c r="I70" s="33" t="s">
        <v>607</v>
      </c>
    </row>
    <row r="71" spans="1:9" s="33" customFormat="1" ht="15" x14ac:dyDescent="0.25">
      <c r="A71" s="34">
        <v>94</v>
      </c>
      <c r="B71" s="35">
        <v>44265</v>
      </c>
      <c r="C71" s="36">
        <v>210.45</v>
      </c>
      <c r="D71" s="34" t="s">
        <v>18</v>
      </c>
      <c r="E71" s="34" t="s">
        <v>84</v>
      </c>
      <c r="F71" s="34" t="s">
        <v>1</v>
      </c>
      <c r="G71" s="34" t="s">
        <v>1</v>
      </c>
      <c r="H71" s="34" t="s">
        <v>85</v>
      </c>
      <c r="I71" s="33" t="s">
        <v>607</v>
      </c>
    </row>
    <row r="72" spans="1:9" s="33" customFormat="1" ht="15" x14ac:dyDescent="0.25">
      <c r="A72" s="34">
        <v>95</v>
      </c>
      <c r="B72" s="35">
        <v>44265</v>
      </c>
      <c r="C72" s="36">
        <v>210.45</v>
      </c>
      <c r="D72" s="34" t="s">
        <v>18</v>
      </c>
      <c r="E72" s="34" t="s">
        <v>84</v>
      </c>
      <c r="F72" s="34" t="s">
        <v>1</v>
      </c>
      <c r="G72" s="34" t="s">
        <v>1</v>
      </c>
      <c r="H72" s="34" t="s">
        <v>85</v>
      </c>
      <c r="I72" s="33" t="s">
        <v>607</v>
      </c>
    </row>
    <row r="73" spans="1:9" s="33" customFormat="1" ht="15" x14ac:dyDescent="0.25">
      <c r="A73" s="34">
        <v>96</v>
      </c>
      <c r="B73" s="35">
        <v>44265</v>
      </c>
      <c r="C73" s="36">
        <v>105.23</v>
      </c>
      <c r="D73" s="34" t="s">
        <v>18</v>
      </c>
      <c r="E73" s="34" t="s">
        <v>84</v>
      </c>
      <c r="F73" s="34" t="s">
        <v>1</v>
      </c>
      <c r="G73" s="34" t="s">
        <v>1</v>
      </c>
      <c r="H73" s="34" t="s">
        <v>85</v>
      </c>
      <c r="I73" s="33" t="s">
        <v>607</v>
      </c>
    </row>
    <row r="74" spans="1:9" s="33" customFormat="1" ht="15" x14ac:dyDescent="0.25">
      <c r="A74" s="34">
        <v>97</v>
      </c>
      <c r="B74" s="35">
        <v>44265</v>
      </c>
      <c r="C74" s="36">
        <v>141</v>
      </c>
      <c r="D74" s="34" t="s">
        <v>18</v>
      </c>
      <c r="E74" s="34" t="s">
        <v>84</v>
      </c>
      <c r="F74" s="34" t="s">
        <v>1</v>
      </c>
      <c r="G74" s="34" t="s">
        <v>1</v>
      </c>
      <c r="H74" s="34" t="s">
        <v>85</v>
      </c>
      <c r="I74" s="33" t="s">
        <v>607</v>
      </c>
    </row>
    <row r="75" spans="1:9" s="33" customFormat="1" ht="15" x14ac:dyDescent="0.25">
      <c r="A75" s="34">
        <v>98</v>
      </c>
      <c r="B75" s="35">
        <v>44265</v>
      </c>
      <c r="C75" s="36">
        <v>105.23</v>
      </c>
      <c r="D75" s="34" t="s">
        <v>18</v>
      </c>
      <c r="E75" s="34" t="s">
        <v>84</v>
      </c>
      <c r="F75" s="34" t="s">
        <v>1</v>
      </c>
      <c r="G75" s="34" t="s">
        <v>1</v>
      </c>
      <c r="H75" s="34" t="s">
        <v>85</v>
      </c>
      <c r="I75" s="33" t="s">
        <v>607</v>
      </c>
    </row>
    <row r="76" spans="1:9" s="33" customFormat="1" ht="15" x14ac:dyDescent="0.25">
      <c r="A76" s="34">
        <v>99</v>
      </c>
      <c r="B76" s="35">
        <v>44265</v>
      </c>
      <c r="C76" s="36">
        <v>105.23</v>
      </c>
      <c r="D76" s="34" t="s">
        <v>18</v>
      </c>
      <c r="E76" s="34" t="s">
        <v>84</v>
      </c>
      <c r="F76" s="34" t="s">
        <v>1</v>
      </c>
      <c r="G76" s="34" t="s">
        <v>1</v>
      </c>
      <c r="H76" s="34" t="s">
        <v>85</v>
      </c>
      <c r="I76" s="33" t="s">
        <v>607</v>
      </c>
    </row>
    <row r="77" spans="1:9" s="33" customFormat="1" ht="15" x14ac:dyDescent="0.25">
      <c r="A77" s="34">
        <v>100</v>
      </c>
      <c r="B77" s="35">
        <v>44265</v>
      </c>
      <c r="C77" s="36">
        <v>105.23</v>
      </c>
      <c r="D77" s="34" t="s">
        <v>18</v>
      </c>
      <c r="E77" s="34" t="s">
        <v>84</v>
      </c>
      <c r="F77" s="34" t="s">
        <v>1</v>
      </c>
      <c r="G77" s="34" t="s">
        <v>1</v>
      </c>
      <c r="H77" s="34" t="s">
        <v>85</v>
      </c>
      <c r="I77" s="33" t="s">
        <v>607</v>
      </c>
    </row>
    <row r="78" spans="1:9" s="33" customFormat="1" ht="15" x14ac:dyDescent="0.25">
      <c r="A78" s="34">
        <v>101</v>
      </c>
      <c r="B78" s="35">
        <v>44265</v>
      </c>
      <c r="C78" s="36">
        <v>105.23</v>
      </c>
      <c r="D78" s="34" t="s">
        <v>18</v>
      </c>
      <c r="E78" s="34" t="s">
        <v>84</v>
      </c>
      <c r="F78" s="34" t="s">
        <v>1</v>
      </c>
      <c r="G78" s="34" t="s">
        <v>1</v>
      </c>
      <c r="H78" s="34" t="s">
        <v>85</v>
      </c>
      <c r="I78" s="33" t="s">
        <v>592</v>
      </c>
    </row>
    <row r="79" spans="1:9" s="33" customFormat="1" ht="15" x14ac:dyDescent="0.25">
      <c r="A79" s="34">
        <v>102</v>
      </c>
      <c r="B79" s="35">
        <v>44265</v>
      </c>
      <c r="C79" s="36">
        <v>210.45</v>
      </c>
      <c r="D79" s="34" t="s">
        <v>18</v>
      </c>
      <c r="E79" s="34" t="s">
        <v>84</v>
      </c>
      <c r="F79" s="34" t="s">
        <v>1</v>
      </c>
      <c r="G79" s="34" t="s">
        <v>1</v>
      </c>
      <c r="H79" s="34" t="s">
        <v>85</v>
      </c>
      <c r="I79" s="33" t="s">
        <v>591</v>
      </c>
    </row>
    <row r="80" spans="1:9" s="33" customFormat="1" ht="15" x14ac:dyDescent="0.25">
      <c r="A80" s="34">
        <v>103</v>
      </c>
      <c r="B80" s="35">
        <v>44265</v>
      </c>
      <c r="C80" s="36">
        <v>584.27</v>
      </c>
      <c r="D80" s="34" t="s">
        <v>18</v>
      </c>
      <c r="E80" s="34" t="s">
        <v>84</v>
      </c>
      <c r="F80" s="34" t="s">
        <v>1</v>
      </c>
      <c r="G80" s="34" t="s">
        <v>1</v>
      </c>
      <c r="H80" s="34" t="s">
        <v>85</v>
      </c>
      <c r="I80" s="33" t="s">
        <v>590</v>
      </c>
    </row>
    <row r="81" spans="1:9" s="33" customFormat="1" ht="15" x14ac:dyDescent="0.25">
      <c r="A81" s="34">
        <v>104</v>
      </c>
      <c r="B81" s="35">
        <v>44265</v>
      </c>
      <c r="C81" s="36">
        <v>31.57</v>
      </c>
      <c r="D81" s="34" t="s">
        <v>18</v>
      </c>
      <c r="E81" s="34" t="s">
        <v>84</v>
      </c>
      <c r="F81" s="34" t="s">
        <v>1</v>
      </c>
      <c r="G81" s="34" t="s">
        <v>1</v>
      </c>
      <c r="H81" s="34" t="s">
        <v>85</v>
      </c>
      <c r="I81" s="33" t="s">
        <v>607</v>
      </c>
    </row>
    <row r="82" spans="1:9" s="33" customFormat="1" ht="15" x14ac:dyDescent="0.25">
      <c r="A82" s="34">
        <v>105</v>
      </c>
      <c r="B82" s="35">
        <v>44265</v>
      </c>
      <c r="C82" s="36">
        <v>21.05</v>
      </c>
      <c r="D82" s="34" t="s">
        <v>18</v>
      </c>
      <c r="E82" s="34" t="s">
        <v>84</v>
      </c>
      <c r="F82" s="34" t="s">
        <v>1</v>
      </c>
      <c r="G82" s="34" t="s">
        <v>1</v>
      </c>
      <c r="H82" s="34" t="s">
        <v>85</v>
      </c>
      <c r="I82" s="33" t="s">
        <v>607</v>
      </c>
    </row>
    <row r="83" spans="1:9" s="33" customFormat="1" ht="15" x14ac:dyDescent="0.25">
      <c r="A83" s="34">
        <v>106</v>
      </c>
      <c r="B83" s="35">
        <v>44265</v>
      </c>
      <c r="C83" s="36">
        <v>21.05</v>
      </c>
      <c r="D83" s="34" t="s">
        <v>18</v>
      </c>
      <c r="E83" s="34" t="s">
        <v>84</v>
      </c>
      <c r="F83" s="34" t="s">
        <v>1</v>
      </c>
      <c r="G83" s="34" t="s">
        <v>1</v>
      </c>
      <c r="H83" s="34" t="s">
        <v>85</v>
      </c>
      <c r="I83" s="33" t="s">
        <v>607</v>
      </c>
    </row>
    <row r="84" spans="1:9" s="33" customFormat="1" ht="15" x14ac:dyDescent="0.25">
      <c r="A84" s="34">
        <v>107</v>
      </c>
      <c r="B84" s="35">
        <v>44265</v>
      </c>
      <c r="C84" s="36">
        <v>21.05</v>
      </c>
      <c r="D84" s="34" t="s">
        <v>18</v>
      </c>
      <c r="E84" s="34" t="s">
        <v>84</v>
      </c>
      <c r="F84" s="34" t="s">
        <v>1</v>
      </c>
      <c r="G84" s="34" t="s">
        <v>1</v>
      </c>
      <c r="H84" s="34" t="s">
        <v>85</v>
      </c>
      <c r="I84" s="33" t="s">
        <v>607</v>
      </c>
    </row>
    <row r="85" spans="1:9" s="33" customFormat="1" ht="15" x14ac:dyDescent="0.25">
      <c r="A85" s="34">
        <v>108</v>
      </c>
      <c r="B85" s="35">
        <v>44265</v>
      </c>
      <c r="C85" s="36">
        <v>21.05</v>
      </c>
      <c r="D85" s="34" t="s">
        <v>18</v>
      </c>
      <c r="E85" s="34" t="s">
        <v>84</v>
      </c>
      <c r="F85" s="34" t="s">
        <v>1</v>
      </c>
      <c r="G85" s="34" t="s">
        <v>1</v>
      </c>
      <c r="H85" s="34" t="s">
        <v>85</v>
      </c>
      <c r="I85" s="33" t="s">
        <v>607</v>
      </c>
    </row>
    <row r="86" spans="1:9" s="33" customFormat="1" ht="15" x14ac:dyDescent="0.25">
      <c r="A86" s="34">
        <v>109</v>
      </c>
      <c r="B86" s="35">
        <v>44265</v>
      </c>
      <c r="C86" s="36">
        <v>21.05</v>
      </c>
      <c r="D86" s="34" t="s">
        <v>18</v>
      </c>
      <c r="E86" s="34" t="s">
        <v>84</v>
      </c>
      <c r="F86" s="34" t="s">
        <v>1</v>
      </c>
      <c r="G86" s="34" t="s">
        <v>1</v>
      </c>
      <c r="H86" s="34" t="s">
        <v>85</v>
      </c>
      <c r="I86" s="33" t="s">
        <v>607</v>
      </c>
    </row>
    <row r="87" spans="1:9" s="33" customFormat="1" ht="15" x14ac:dyDescent="0.25">
      <c r="A87" s="34">
        <v>110</v>
      </c>
      <c r="B87" s="35">
        <v>44265</v>
      </c>
      <c r="C87" s="36">
        <v>20</v>
      </c>
      <c r="D87" s="34" t="s">
        <v>18</v>
      </c>
      <c r="E87" s="34" t="s">
        <v>84</v>
      </c>
      <c r="F87" s="34" t="s">
        <v>1</v>
      </c>
      <c r="G87" s="34" t="s">
        <v>1</v>
      </c>
      <c r="H87" s="34" t="s">
        <v>85</v>
      </c>
      <c r="I87" s="33" t="s">
        <v>607</v>
      </c>
    </row>
    <row r="88" spans="1:9" s="33" customFormat="1" ht="15" x14ac:dyDescent="0.25">
      <c r="A88" s="34">
        <v>111</v>
      </c>
      <c r="B88" s="35">
        <v>44265</v>
      </c>
      <c r="C88" s="36">
        <v>21.05</v>
      </c>
      <c r="D88" s="34" t="s">
        <v>18</v>
      </c>
      <c r="E88" s="34" t="s">
        <v>84</v>
      </c>
      <c r="F88" s="34" t="s">
        <v>1</v>
      </c>
      <c r="G88" s="34" t="s">
        <v>1</v>
      </c>
      <c r="H88" s="34" t="s">
        <v>85</v>
      </c>
      <c r="I88" s="33" t="s">
        <v>607</v>
      </c>
    </row>
    <row r="89" spans="1:9" s="33" customFormat="1" ht="15" x14ac:dyDescent="0.25">
      <c r="A89" s="34">
        <v>112</v>
      </c>
      <c r="B89" s="35">
        <v>44265</v>
      </c>
      <c r="C89" s="36">
        <v>21.05</v>
      </c>
      <c r="D89" s="34" t="s">
        <v>18</v>
      </c>
      <c r="E89" s="34" t="s">
        <v>84</v>
      </c>
      <c r="F89" s="34" t="s">
        <v>1</v>
      </c>
      <c r="G89" s="34" t="s">
        <v>1</v>
      </c>
      <c r="H89" s="34" t="s">
        <v>85</v>
      </c>
      <c r="I89" s="33" t="s">
        <v>607</v>
      </c>
    </row>
    <row r="90" spans="1:9" s="33" customFormat="1" ht="15" x14ac:dyDescent="0.25">
      <c r="A90" s="34">
        <v>113</v>
      </c>
      <c r="B90" s="35">
        <v>44265</v>
      </c>
      <c r="C90" s="36">
        <v>31.57</v>
      </c>
      <c r="D90" s="34" t="s">
        <v>18</v>
      </c>
      <c r="E90" s="34" t="s">
        <v>84</v>
      </c>
      <c r="F90" s="34" t="s">
        <v>1</v>
      </c>
      <c r="G90" s="34" t="s">
        <v>1</v>
      </c>
      <c r="H90" s="34" t="s">
        <v>85</v>
      </c>
      <c r="I90" s="33" t="s">
        <v>607</v>
      </c>
    </row>
    <row r="91" spans="1:9" s="33" customFormat="1" ht="15" x14ac:dyDescent="0.25">
      <c r="A91" s="34">
        <v>114</v>
      </c>
      <c r="B91" s="35">
        <v>44265</v>
      </c>
      <c r="C91" s="36">
        <v>20</v>
      </c>
      <c r="D91" s="34" t="s">
        <v>18</v>
      </c>
      <c r="E91" s="34" t="s">
        <v>84</v>
      </c>
      <c r="F91" s="34" t="s">
        <v>1</v>
      </c>
      <c r="G91" s="34" t="s">
        <v>1</v>
      </c>
      <c r="H91" s="34" t="s">
        <v>85</v>
      </c>
      <c r="I91" s="33" t="s">
        <v>607</v>
      </c>
    </row>
    <row r="92" spans="1:9" s="33" customFormat="1" ht="15" x14ac:dyDescent="0.25">
      <c r="A92" s="34">
        <v>115</v>
      </c>
      <c r="B92" s="35">
        <v>44265</v>
      </c>
      <c r="C92" s="36">
        <v>31.57</v>
      </c>
      <c r="D92" s="34" t="s">
        <v>18</v>
      </c>
      <c r="E92" s="34" t="s">
        <v>84</v>
      </c>
      <c r="F92" s="34" t="s">
        <v>1</v>
      </c>
      <c r="G92" s="34" t="s">
        <v>1</v>
      </c>
      <c r="H92" s="34" t="s">
        <v>85</v>
      </c>
      <c r="I92" s="33" t="s">
        <v>607</v>
      </c>
    </row>
    <row r="93" spans="1:9" s="33" customFormat="1" ht="15" x14ac:dyDescent="0.25">
      <c r="A93" s="34">
        <v>116</v>
      </c>
      <c r="B93" s="35">
        <v>44265</v>
      </c>
      <c r="C93" s="36">
        <v>21.05</v>
      </c>
      <c r="D93" s="34" t="s">
        <v>18</v>
      </c>
      <c r="E93" s="34" t="s">
        <v>84</v>
      </c>
      <c r="F93" s="34" t="s">
        <v>1</v>
      </c>
      <c r="G93" s="34" t="s">
        <v>1</v>
      </c>
      <c r="H93" s="34" t="s">
        <v>85</v>
      </c>
      <c r="I93" s="33" t="s">
        <v>607</v>
      </c>
    </row>
    <row r="94" spans="1:9" s="33" customFormat="1" ht="15" x14ac:dyDescent="0.25">
      <c r="A94" s="34">
        <v>117</v>
      </c>
      <c r="B94" s="35">
        <v>44265</v>
      </c>
      <c r="C94" s="36">
        <v>21.05</v>
      </c>
      <c r="D94" s="34" t="s">
        <v>18</v>
      </c>
      <c r="E94" s="34" t="s">
        <v>84</v>
      </c>
      <c r="F94" s="34" t="s">
        <v>1</v>
      </c>
      <c r="G94" s="34" t="s">
        <v>1</v>
      </c>
      <c r="H94" s="34" t="s">
        <v>85</v>
      </c>
      <c r="I94" s="33" t="s">
        <v>607</v>
      </c>
    </row>
    <row r="95" spans="1:9" s="33" customFormat="1" ht="15" x14ac:dyDescent="0.25">
      <c r="A95" s="34">
        <v>118</v>
      </c>
      <c r="B95" s="35">
        <v>44265</v>
      </c>
      <c r="C95" s="36">
        <v>21.05</v>
      </c>
      <c r="D95" s="34" t="s">
        <v>18</v>
      </c>
      <c r="E95" s="34" t="s">
        <v>84</v>
      </c>
      <c r="F95" s="34" t="s">
        <v>1</v>
      </c>
      <c r="G95" s="34" t="s">
        <v>1</v>
      </c>
      <c r="H95" s="34" t="s">
        <v>85</v>
      </c>
      <c r="I95" s="33" t="s">
        <v>607</v>
      </c>
    </row>
    <row r="96" spans="1:9" s="33" customFormat="1" ht="15" x14ac:dyDescent="0.25">
      <c r="A96" s="34">
        <v>119</v>
      </c>
      <c r="B96" s="35">
        <v>44265</v>
      </c>
      <c r="C96" s="36">
        <v>21.05</v>
      </c>
      <c r="D96" s="34" t="s">
        <v>18</v>
      </c>
      <c r="E96" s="34" t="s">
        <v>84</v>
      </c>
      <c r="F96" s="34" t="s">
        <v>1</v>
      </c>
      <c r="G96" s="34" t="s">
        <v>1</v>
      </c>
      <c r="H96" s="34" t="s">
        <v>85</v>
      </c>
      <c r="I96" s="33" t="s">
        <v>607</v>
      </c>
    </row>
    <row r="97" spans="1:10" s="33" customFormat="1" ht="15" x14ac:dyDescent="0.25">
      <c r="A97" s="34">
        <v>120</v>
      </c>
      <c r="B97" s="35">
        <v>44265</v>
      </c>
      <c r="C97" s="36">
        <v>21.05</v>
      </c>
      <c r="D97" s="34" t="s">
        <v>18</v>
      </c>
      <c r="E97" s="34" t="s">
        <v>84</v>
      </c>
      <c r="F97" s="34" t="s">
        <v>1</v>
      </c>
      <c r="G97" s="34" t="s">
        <v>1</v>
      </c>
      <c r="H97" s="34" t="s">
        <v>85</v>
      </c>
      <c r="I97" s="33" t="s">
        <v>607</v>
      </c>
    </row>
    <row r="98" spans="1:10" s="33" customFormat="1" ht="15" x14ac:dyDescent="0.25">
      <c r="A98" s="34">
        <v>121</v>
      </c>
      <c r="B98" s="35">
        <v>44265</v>
      </c>
      <c r="C98" s="36">
        <v>21.05</v>
      </c>
      <c r="D98" s="34" t="s">
        <v>18</v>
      </c>
      <c r="E98" s="34" t="s">
        <v>84</v>
      </c>
      <c r="F98" s="34" t="s">
        <v>1</v>
      </c>
      <c r="G98" s="34" t="s">
        <v>1</v>
      </c>
      <c r="H98" s="34" t="s">
        <v>85</v>
      </c>
      <c r="I98" s="33" t="s">
        <v>607</v>
      </c>
    </row>
    <row r="99" spans="1:10" s="33" customFormat="1" ht="15" x14ac:dyDescent="0.25">
      <c r="A99" s="34">
        <v>122</v>
      </c>
      <c r="B99" s="35">
        <v>44265</v>
      </c>
      <c r="C99" s="36">
        <v>21.05</v>
      </c>
      <c r="D99" s="34" t="s">
        <v>18</v>
      </c>
      <c r="E99" s="34" t="s">
        <v>84</v>
      </c>
      <c r="F99" s="34" t="s">
        <v>1</v>
      </c>
      <c r="G99" s="34" t="s">
        <v>1</v>
      </c>
      <c r="H99" s="34" t="s">
        <v>85</v>
      </c>
      <c r="I99" s="33" t="s">
        <v>607</v>
      </c>
    </row>
    <row r="100" spans="1:10" s="33" customFormat="1" ht="15" x14ac:dyDescent="0.25">
      <c r="A100" s="34">
        <v>123</v>
      </c>
      <c r="B100" s="35">
        <v>44265</v>
      </c>
      <c r="C100" s="36">
        <v>29.99</v>
      </c>
      <c r="D100" s="34" t="s">
        <v>18</v>
      </c>
      <c r="E100" s="34" t="s">
        <v>84</v>
      </c>
      <c r="F100" s="34" t="s">
        <v>1</v>
      </c>
      <c r="G100" s="34" t="s">
        <v>1</v>
      </c>
      <c r="H100" s="34" t="s">
        <v>85</v>
      </c>
      <c r="I100" s="33" t="s">
        <v>607</v>
      </c>
    </row>
    <row r="101" spans="1:10" s="33" customFormat="1" ht="15" x14ac:dyDescent="0.25">
      <c r="A101" s="34">
        <v>124</v>
      </c>
      <c r="B101" s="35">
        <v>44265</v>
      </c>
      <c r="C101" s="36">
        <v>21.05</v>
      </c>
      <c r="D101" s="34" t="s">
        <v>18</v>
      </c>
      <c r="E101" s="34" t="s">
        <v>84</v>
      </c>
      <c r="F101" s="34" t="s">
        <v>1</v>
      </c>
      <c r="G101" s="34" t="s">
        <v>1</v>
      </c>
      <c r="H101" s="34" t="s">
        <v>85</v>
      </c>
      <c r="I101" s="33" t="s">
        <v>607</v>
      </c>
    </row>
    <row r="102" spans="1:10" s="33" customFormat="1" ht="15" x14ac:dyDescent="0.25">
      <c r="A102" s="34">
        <v>125</v>
      </c>
      <c r="B102" s="35">
        <v>44265</v>
      </c>
      <c r="C102" s="36">
        <v>21.05</v>
      </c>
      <c r="D102" s="34" t="s">
        <v>18</v>
      </c>
      <c r="E102" s="34" t="s">
        <v>84</v>
      </c>
      <c r="F102" s="34" t="s">
        <v>1</v>
      </c>
      <c r="G102" s="34" t="s">
        <v>1</v>
      </c>
      <c r="H102" s="34" t="s">
        <v>85</v>
      </c>
      <c r="I102" s="33" t="s">
        <v>607</v>
      </c>
    </row>
    <row r="103" spans="1:10" s="33" customFormat="1" ht="15" x14ac:dyDescent="0.25">
      <c r="A103" s="34">
        <v>126</v>
      </c>
      <c r="B103" s="35">
        <v>44265</v>
      </c>
      <c r="C103" s="36">
        <v>20</v>
      </c>
      <c r="D103" s="34" t="s">
        <v>18</v>
      </c>
      <c r="E103" s="34" t="s">
        <v>84</v>
      </c>
      <c r="F103" s="34" t="s">
        <v>1</v>
      </c>
      <c r="G103" s="34" t="s">
        <v>1</v>
      </c>
      <c r="H103" s="34" t="s">
        <v>85</v>
      </c>
      <c r="I103" s="33" t="s">
        <v>607</v>
      </c>
    </row>
    <row r="104" spans="1:10" s="33" customFormat="1" ht="15" x14ac:dyDescent="0.25">
      <c r="A104" s="34">
        <v>127</v>
      </c>
      <c r="B104" s="35">
        <v>44265</v>
      </c>
      <c r="C104" s="36">
        <v>31.57</v>
      </c>
      <c r="D104" s="34" t="s">
        <v>18</v>
      </c>
      <c r="E104" s="34" t="s">
        <v>84</v>
      </c>
      <c r="F104" s="34" t="s">
        <v>1</v>
      </c>
      <c r="G104" s="34" t="s">
        <v>1</v>
      </c>
      <c r="H104" s="34" t="s">
        <v>85</v>
      </c>
      <c r="I104" s="33" t="s">
        <v>607</v>
      </c>
      <c r="J104" s="41"/>
    </row>
    <row r="105" spans="1:10" s="33" customFormat="1" ht="15" x14ac:dyDescent="0.25">
      <c r="A105" s="34">
        <v>48</v>
      </c>
      <c r="B105" s="35">
        <v>44260</v>
      </c>
      <c r="C105" s="36">
        <v>560</v>
      </c>
      <c r="D105" s="34" t="s">
        <v>18</v>
      </c>
      <c r="E105" s="34" t="s">
        <v>84</v>
      </c>
      <c r="F105" s="34" t="s">
        <v>1</v>
      </c>
      <c r="G105" s="34" t="s">
        <v>1</v>
      </c>
      <c r="H105" s="34" t="s">
        <v>8</v>
      </c>
      <c r="I105" s="33" t="s">
        <v>609</v>
      </c>
      <c r="J105" s="41" t="s">
        <v>608</v>
      </c>
    </row>
    <row r="106" spans="1:10" s="33" customFormat="1" ht="15" x14ac:dyDescent="0.25">
      <c r="A106" s="34">
        <v>82</v>
      </c>
      <c r="B106" s="35">
        <v>44264</v>
      </c>
      <c r="C106" s="36">
        <v>194.4</v>
      </c>
      <c r="D106" s="34" t="s">
        <v>18</v>
      </c>
      <c r="E106" s="34" t="s">
        <v>84</v>
      </c>
      <c r="F106" s="34" t="s">
        <v>1</v>
      </c>
      <c r="G106" s="34" t="s">
        <v>1</v>
      </c>
      <c r="H106" s="34" t="s">
        <v>8</v>
      </c>
      <c r="I106" s="33" t="s">
        <v>603</v>
      </c>
      <c r="J106" s="41"/>
    </row>
    <row r="107" spans="1:10" s="33" customFormat="1" ht="15" x14ac:dyDescent="0.25">
      <c r="A107" s="34">
        <v>193</v>
      </c>
      <c r="B107" s="35">
        <v>44270</v>
      </c>
      <c r="C107" s="36">
        <v>200</v>
      </c>
      <c r="D107" s="34" t="s">
        <v>18</v>
      </c>
      <c r="E107" s="34" t="s">
        <v>84</v>
      </c>
      <c r="F107" s="34" t="s">
        <v>1</v>
      </c>
      <c r="G107" s="34" t="s">
        <v>1</v>
      </c>
      <c r="H107" s="34" t="s">
        <v>8</v>
      </c>
      <c r="I107" s="33" t="s">
        <v>598</v>
      </c>
      <c r="J107" s="41" t="s">
        <v>599</v>
      </c>
    </row>
    <row r="108" spans="1:10" s="33" customFormat="1" ht="15" x14ac:dyDescent="0.25">
      <c r="A108" s="34">
        <v>308</v>
      </c>
      <c r="B108" s="35">
        <v>44286</v>
      </c>
      <c r="C108" s="36">
        <v>673.75</v>
      </c>
      <c r="D108" s="34" t="s">
        <v>18</v>
      </c>
      <c r="E108" s="34" t="s">
        <v>84</v>
      </c>
      <c r="F108" s="34" t="s">
        <v>1</v>
      </c>
      <c r="G108" s="34" t="s">
        <v>1</v>
      </c>
      <c r="H108" s="34" t="s">
        <v>8</v>
      </c>
      <c r="I108" s="33" t="s">
        <v>611</v>
      </c>
      <c r="J108" s="41" t="s">
        <v>610</v>
      </c>
    </row>
    <row r="109" spans="1:10" s="33" customFormat="1" ht="15" x14ac:dyDescent="0.25">
      <c r="A109" s="34">
        <v>194</v>
      </c>
      <c r="B109" s="35">
        <v>44270</v>
      </c>
      <c r="C109" s="36">
        <v>572.4</v>
      </c>
      <c r="D109" s="34" t="s">
        <v>18</v>
      </c>
      <c r="E109" s="34" t="s">
        <v>84</v>
      </c>
      <c r="F109" s="34" t="s">
        <v>1</v>
      </c>
      <c r="G109" s="34" t="s">
        <v>1</v>
      </c>
      <c r="H109" s="34" t="s">
        <v>86</v>
      </c>
      <c r="I109" s="33" t="s">
        <v>604</v>
      </c>
      <c r="J109" s="41"/>
    </row>
    <row r="110" spans="1:10" s="33" customFormat="1" ht="15" x14ac:dyDescent="0.25">
      <c r="A110" s="34">
        <v>195</v>
      </c>
      <c r="B110" s="35">
        <v>44270</v>
      </c>
      <c r="C110" s="36">
        <v>2268.48</v>
      </c>
      <c r="D110" s="34" t="s">
        <v>18</v>
      </c>
      <c r="E110" s="34" t="s">
        <v>84</v>
      </c>
      <c r="F110" s="34" t="s">
        <v>1</v>
      </c>
      <c r="G110" s="34" t="s">
        <v>1</v>
      </c>
      <c r="H110" s="34" t="s">
        <v>86</v>
      </c>
      <c r="I110" s="33" t="s">
        <v>604</v>
      </c>
      <c r="J110" s="41"/>
    </row>
    <row r="111" spans="1:10" s="33" customFormat="1" ht="15" x14ac:dyDescent="0.25">
      <c r="A111" s="34">
        <v>197</v>
      </c>
      <c r="B111" s="35">
        <v>44270</v>
      </c>
      <c r="C111" s="36">
        <v>1589.94</v>
      </c>
      <c r="D111" s="34" t="s">
        <v>18</v>
      </c>
      <c r="E111" s="34" t="s">
        <v>84</v>
      </c>
      <c r="F111" s="34" t="s">
        <v>1</v>
      </c>
      <c r="G111" s="34" t="s">
        <v>1</v>
      </c>
      <c r="H111" s="34" t="s">
        <v>86</v>
      </c>
      <c r="I111" s="33" t="s">
        <v>604</v>
      </c>
      <c r="J111" s="41"/>
    </row>
    <row r="112" spans="1:10" s="33" customFormat="1" ht="15" x14ac:dyDescent="0.25">
      <c r="A112" s="34">
        <v>199</v>
      </c>
      <c r="B112" s="35">
        <v>44270</v>
      </c>
      <c r="C112" s="36">
        <v>1019.17</v>
      </c>
      <c r="D112" s="34" t="s">
        <v>18</v>
      </c>
      <c r="E112" s="34" t="s">
        <v>84</v>
      </c>
      <c r="F112" s="34" t="s">
        <v>1</v>
      </c>
      <c r="G112" s="34" t="s">
        <v>1</v>
      </c>
      <c r="H112" s="34" t="s">
        <v>86</v>
      </c>
      <c r="I112" s="33" t="s">
        <v>604</v>
      </c>
      <c r="J112" s="41"/>
    </row>
    <row r="113" spans="1:10" s="33" customFormat="1" ht="15" x14ac:dyDescent="0.25">
      <c r="A113" s="34">
        <v>201</v>
      </c>
      <c r="B113" s="35">
        <v>44270</v>
      </c>
      <c r="C113" s="36">
        <v>891.06</v>
      </c>
      <c r="D113" s="34" t="s">
        <v>18</v>
      </c>
      <c r="E113" s="34" t="s">
        <v>84</v>
      </c>
      <c r="F113" s="34" t="s">
        <v>1</v>
      </c>
      <c r="G113" s="34" t="s">
        <v>1</v>
      </c>
      <c r="H113" s="34" t="s">
        <v>86</v>
      </c>
      <c r="I113" s="33" t="s">
        <v>604</v>
      </c>
    </row>
    <row r="114" spans="1:10" s="33" customFormat="1" ht="15" x14ac:dyDescent="0.25">
      <c r="A114" s="34">
        <v>203</v>
      </c>
      <c r="B114" s="35">
        <v>44270</v>
      </c>
      <c r="C114" s="36">
        <v>675.72</v>
      </c>
      <c r="D114" s="34" t="s">
        <v>18</v>
      </c>
      <c r="E114" s="34" t="s">
        <v>84</v>
      </c>
      <c r="F114" s="34" t="s">
        <v>1</v>
      </c>
      <c r="G114" s="34" t="s">
        <v>1</v>
      </c>
      <c r="H114" s="34" t="s">
        <v>86</v>
      </c>
      <c r="I114" s="33" t="s">
        <v>604</v>
      </c>
    </row>
    <row r="115" spans="1:10" s="33" customFormat="1" ht="15" x14ac:dyDescent="0.25">
      <c r="A115" s="34">
        <v>205</v>
      </c>
      <c r="B115" s="35">
        <v>44270</v>
      </c>
      <c r="C115" s="36">
        <v>1946.91</v>
      </c>
      <c r="D115" s="34" t="s">
        <v>18</v>
      </c>
      <c r="E115" s="34" t="s">
        <v>84</v>
      </c>
      <c r="F115" s="34" t="s">
        <v>1</v>
      </c>
      <c r="G115" s="34" t="s">
        <v>1</v>
      </c>
      <c r="H115" s="34" t="s">
        <v>86</v>
      </c>
      <c r="I115" s="33" t="s">
        <v>604</v>
      </c>
    </row>
    <row r="116" spans="1:10" s="33" customFormat="1" ht="15" x14ac:dyDescent="0.25">
      <c r="A116" s="34">
        <v>207</v>
      </c>
      <c r="B116" s="35">
        <v>44270</v>
      </c>
      <c r="C116" s="36">
        <v>1767.27</v>
      </c>
      <c r="D116" s="34" t="s">
        <v>18</v>
      </c>
      <c r="E116" s="34" t="s">
        <v>84</v>
      </c>
      <c r="F116" s="34" t="s">
        <v>1</v>
      </c>
      <c r="G116" s="34" t="s">
        <v>1</v>
      </c>
      <c r="H116" s="34" t="s">
        <v>86</v>
      </c>
      <c r="I116" s="33" t="s">
        <v>604</v>
      </c>
    </row>
    <row r="117" spans="1:10" s="33" customFormat="1" ht="15" x14ac:dyDescent="0.25">
      <c r="A117" s="34">
        <v>209</v>
      </c>
      <c r="B117" s="35">
        <v>44270</v>
      </c>
      <c r="C117" s="36">
        <v>744.31</v>
      </c>
      <c r="D117" s="34" t="s">
        <v>18</v>
      </c>
      <c r="E117" s="34" t="s">
        <v>84</v>
      </c>
      <c r="F117" s="34" t="s">
        <v>1</v>
      </c>
      <c r="G117" s="34" t="s">
        <v>1</v>
      </c>
      <c r="H117" s="34" t="s">
        <v>86</v>
      </c>
      <c r="I117" s="33" t="s">
        <v>604</v>
      </c>
    </row>
    <row r="118" spans="1:10" s="33" customFormat="1" ht="15" x14ac:dyDescent="0.25">
      <c r="A118" s="34">
        <v>211</v>
      </c>
      <c r="B118" s="35">
        <v>44270</v>
      </c>
      <c r="C118" s="36">
        <v>1774.29</v>
      </c>
      <c r="D118" s="34" t="s">
        <v>18</v>
      </c>
      <c r="E118" s="34" t="s">
        <v>84</v>
      </c>
      <c r="F118" s="34" t="s">
        <v>1</v>
      </c>
      <c r="G118" s="34" t="s">
        <v>1</v>
      </c>
      <c r="H118" s="34" t="s">
        <v>86</v>
      </c>
      <c r="I118" s="33" t="s">
        <v>604</v>
      </c>
    </row>
    <row r="119" spans="1:10" s="33" customFormat="1" ht="15" x14ac:dyDescent="0.25">
      <c r="A119" s="34">
        <v>213</v>
      </c>
      <c r="B119" s="35">
        <v>44270</v>
      </c>
      <c r="C119" s="36">
        <v>1215.99</v>
      </c>
      <c r="D119" s="34" t="s">
        <v>18</v>
      </c>
      <c r="E119" s="34" t="s">
        <v>84</v>
      </c>
      <c r="F119" s="34" t="s">
        <v>1</v>
      </c>
      <c r="G119" s="34" t="s">
        <v>1</v>
      </c>
      <c r="H119" s="34" t="s">
        <v>86</v>
      </c>
      <c r="I119" s="33" t="s">
        <v>604</v>
      </c>
      <c r="J119" s="41"/>
    </row>
    <row r="120" spans="1:10" s="33" customFormat="1" ht="15" x14ac:dyDescent="0.25">
      <c r="A120" s="34">
        <v>215</v>
      </c>
      <c r="B120" s="35">
        <v>44270</v>
      </c>
      <c r="C120" s="36">
        <v>1353.5</v>
      </c>
      <c r="D120" s="34" t="s">
        <v>18</v>
      </c>
      <c r="E120" s="34" t="s">
        <v>84</v>
      </c>
      <c r="F120" s="34" t="s">
        <v>1</v>
      </c>
      <c r="G120" s="34" t="s">
        <v>1</v>
      </c>
      <c r="H120" s="34" t="s">
        <v>86</v>
      </c>
      <c r="I120" s="33" t="s">
        <v>604</v>
      </c>
      <c r="J120" s="41"/>
    </row>
    <row r="121" spans="1:10" s="33" customFormat="1" ht="15" x14ac:dyDescent="0.25">
      <c r="A121" s="34">
        <v>217</v>
      </c>
      <c r="B121" s="35">
        <v>44270</v>
      </c>
      <c r="C121" s="36">
        <v>827.24</v>
      </c>
      <c r="D121" s="34" t="s">
        <v>18</v>
      </c>
      <c r="E121" s="34" t="s">
        <v>84</v>
      </c>
      <c r="F121" s="34" t="s">
        <v>1</v>
      </c>
      <c r="G121" s="34" t="s">
        <v>1</v>
      </c>
      <c r="H121" s="34" t="s">
        <v>86</v>
      </c>
      <c r="I121" s="33" t="s">
        <v>604</v>
      </c>
      <c r="J121" s="41"/>
    </row>
    <row r="122" spans="1:10" s="33" customFormat="1" ht="15" x14ac:dyDescent="0.25">
      <c r="A122" s="34">
        <v>219</v>
      </c>
      <c r="B122" s="35">
        <v>44270</v>
      </c>
      <c r="C122" s="36">
        <v>1027.1099999999999</v>
      </c>
      <c r="D122" s="34" t="s">
        <v>18</v>
      </c>
      <c r="E122" s="34" t="s">
        <v>84</v>
      </c>
      <c r="F122" s="34" t="s">
        <v>1</v>
      </c>
      <c r="G122" s="34" t="s">
        <v>1</v>
      </c>
      <c r="H122" s="34" t="s">
        <v>86</v>
      </c>
      <c r="I122" s="33" t="s">
        <v>604</v>
      </c>
      <c r="J122" s="41"/>
    </row>
    <row r="123" spans="1:10" s="33" customFormat="1" ht="15" x14ac:dyDescent="0.25">
      <c r="A123" s="34">
        <v>177</v>
      </c>
      <c r="B123" s="35">
        <v>44267</v>
      </c>
      <c r="C123" s="36">
        <v>280.08</v>
      </c>
      <c r="D123" s="34" t="s">
        <v>18</v>
      </c>
      <c r="E123" s="34" t="s">
        <v>84</v>
      </c>
      <c r="F123" s="34" t="s">
        <v>1</v>
      </c>
      <c r="G123" s="34" t="s">
        <v>1</v>
      </c>
      <c r="H123" s="34" t="s">
        <v>24</v>
      </c>
      <c r="I123" s="33" t="s">
        <v>603</v>
      </c>
      <c r="J123" s="43"/>
    </row>
    <row r="124" spans="1:10" s="33" customFormat="1" ht="15" x14ac:dyDescent="0.25">
      <c r="A124" s="34">
        <v>178</v>
      </c>
      <c r="B124" s="35">
        <v>44267</v>
      </c>
      <c r="C124" s="36">
        <v>302.39999999999998</v>
      </c>
      <c r="D124" s="34" t="s">
        <v>18</v>
      </c>
      <c r="E124" s="34" t="s">
        <v>84</v>
      </c>
      <c r="F124" s="34" t="s">
        <v>1</v>
      </c>
      <c r="G124" s="34" t="s">
        <v>1</v>
      </c>
      <c r="H124" s="34" t="s">
        <v>24</v>
      </c>
      <c r="I124" s="33" t="s">
        <v>603</v>
      </c>
      <c r="J124" s="43"/>
    </row>
    <row r="125" spans="1:10" s="33" customFormat="1" ht="15" x14ac:dyDescent="0.25">
      <c r="A125" s="34">
        <v>179</v>
      </c>
      <c r="B125" s="35">
        <v>44267</v>
      </c>
      <c r="C125" s="36">
        <v>302.39999999999998</v>
      </c>
      <c r="D125" s="34" t="s">
        <v>18</v>
      </c>
      <c r="E125" s="34" t="s">
        <v>84</v>
      </c>
      <c r="F125" s="34" t="s">
        <v>1</v>
      </c>
      <c r="G125" s="34" t="s">
        <v>1</v>
      </c>
      <c r="H125" s="34" t="s">
        <v>24</v>
      </c>
      <c r="I125" s="33" t="s">
        <v>603</v>
      </c>
      <c r="J125" s="43"/>
    </row>
    <row r="126" spans="1:10" s="33" customFormat="1" ht="15" x14ac:dyDescent="0.25">
      <c r="A126" s="34">
        <v>180</v>
      </c>
      <c r="B126" s="35">
        <v>44267</v>
      </c>
      <c r="C126" s="36">
        <v>20.8</v>
      </c>
      <c r="D126" s="34" t="s">
        <v>18</v>
      </c>
      <c r="E126" s="34" t="s">
        <v>84</v>
      </c>
      <c r="F126" s="34" t="s">
        <v>1</v>
      </c>
      <c r="G126" s="34" t="s">
        <v>1</v>
      </c>
      <c r="H126" s="34" t="s">
        <v>24</v>
      </c>
      <c r="I126" s="33" t="s">
        <v>603</v>
      </c>
      <c r="J126" s="43"/>
    </row>
    <row r="127" spans="1:10" s="33" customFormat="1" ht="15" x14ac:dyDescent="0.25">
      <c r="A127" s="34">
        <v>181</v>
      </c>
      <c r="B127" s="35">
        <v>44267</v>
      </c>
      <c r="C127" s="36">
        <v>226.8</v>
      </c>
      <c r="D127" s="34" t="s">
        <v>18</v>
      </c>
      <c r="E127" s="34" t="s">
        <v>84</v>
      </c>
      <c r="F127" s="34" t="s">
        <v>1</v>
      </c>
      <c r="G127" s="34" t="s">
        <v>1</v>
      </c>
      <c r="H127" s="34" t="s">
        <v>24</v>
      </c>
      <c r="I127" s="33" t="s">
        <v>603</v>
      </c>
      <c r="J127" s="43"/>
    </row>
    <row r="128" spans="1:10" s="33" customFormat="1" ht="15" x14ac:dyDescent="0.25">
      <c r="A128" s="34">
        <v>221</v>
      </c>
      <c r="B128" s="35">
        <v>44270</v>
      </c>
      <c r="C128" s="36">
        <v>324.5</v>
      </c>
      <c r="D128" s="34" t="s">
        <v>18</v>
      </c>
      <c r="E128" s="34" t="s">
        <v>84</v>
      </c>
      <c r="F128" s="34" t="s">
        <v>1</v>
      </c>
      <c r="G128" s="34" t="s">
        <v>1</v>
      </c>
      <c r="H128" s="34" t="s">
        <v>24</v>
      </c>
      <c r="I128" s="33" t="s">
        <v>601</v>
      </c>
      <c r="J128" s="41"/>
    </row>
    <row r="129" spans="1:10" s="33" customFormat="1" ht="15" x14ac:dyDescent="0.25">
      <c r="A129" s="34">
        <v>222</v>
      </c>
      <c r="B129" s="35">
        <v>44270</v>
      </c>
      <c r="C129" s="36">
        <v>155.04</v>
      </c>
      <c r="D129" s="34" t="s">
        <v>18</v>
      </c>
      <c r="E129" s="34" t="s">
        <v>84</v>
      </c>
      <c r="F129" s="34" t="s">
        <v>1</v>
      </c>
      <c r="G129" s="34" t="s">
        <v>1</v>
      </c>
      <c r="H129" s="34" t="s">
        <v>24</v>
      </c>
      <c r="I129" s="33" t="s">
        <v>601</v>
      </c>
      <c r="J129" s="41"/>
    </row>
    <row r="130" spans="1:10" s="33" customFormat="1" ht="15" x14ac:dyDescent="0.25">
      <c r="A130" s="34">
        <v>223</v>
      </c>
      <c r="B130" s="35">
        <v>44270</v>
      </c>
      <c r="C130" s="36">
        <v>216.22</v>
      </c>
      <c r="D130" s="34" t="s">
        <v>18</v>
      </c>
      <c r="E130" s="34" t="s">
        <v>84</v>
      </c>
      <c r="F130" s="34" t="s">
        <v>1</v>
      </c>
      <c r="G130" s="34" t="s">
        <v>1</v>
      </c>
      <c r="H130" s="34" t="s">
        <v>24</v>
      </c>
      <c r="I130" s="33" t="s">
        <v>601</v>
      </c>
      <c r="J130" s="41"/>
    </row>
    <row r="131" spans="1:10" s="33" customFormat="1" ht="15" x14ac:dyDescent="0.25">
      <c r="A131" s="34">
        <v>224</v>
      </c>
      <c r="B131" s="35">
        <v>44270</v>
      </c>
      <c r="C131" s="36">
        <v>255.15</v>
      </c>
      <c r="D131" s="34" t="s">
        <v>18</v>
      </c>
      <c r="E131" s="34" t="s">
        <v>84</v>
      </c>
      <c r="F131" s="34" t="s">
        <v>1</v>
      </c>
      <c r="G131" s="34" t="s">
        <v>1</v>
      </c>
      <c r="H131" s="34" t="s">
        <v>24</v>
      </c>
      <c r="I131" s="33" t="s">
        <v>601</v>
      </c>
      <c r="J131" s="41"/>
    </row>
    <row r="132" spans="1:10" s="33" customFormat="1" ht="15" x14ac:dyDescent="0.25">
      <c r="A132" s="34">
        <v>269</v>
      </c>
      <c r="B132" s="35">
        <v>44273</v>
      </c>
      <c r="C132" s="36">
        <v>500</v>
      </c>
      <c r="D132" s="34" t="s">
        <v>18</v>
      </c>
      <c r="E132" s="34" t="s">
        <v>84</v>
      </c>
      <c r="F132" s="34" t="s">
        <v>1</v>
      </c>
      <c r="G132" s="34" t="s">
        <v>1</v>
      </c>
      <c r="H132" s="34" t="s">
        <v>24</v>
      </c>
      <c r="I132" s="33" t="s">
        <v>614</v>
      </c>
      <c r="J132" s="41"/>
    </row>
    <row r="133" spans="1:10" s="33" customFormat="1" ht="14.25" customHeight="1" x14ac:dyDescent="0.25">
      <c r="A133" s="34">
        <v>270</v>
      </c>
      <c r="B133" s="35">
        <v>44273</v>
      </c>
      <c r="C133" s="36">
        <v>255.15</v>
      </c>
      <c r="D133" s="34" t="s">
        <v>18</v>
      </c>
      <c r="E133" s="34" t="s">
        <v>84</v>
      </c>
      <c r="F133" s="34" t="s">
        <v>1</v>
      </c>
      <c r="G133" s="34" t="s">
        <v>1</v>
      </c>
      <c r="H133" s="34" t="s">
        <v>24</v>
      </c>
      <c r="I133" s="33" t="s">
        <v>601</v>
      </c>
    </row>
    <row r="134" spans="1:10" s="33" customFormat="1" ht="15" x14ac:dyDescent="0.25">
      <c r="A134" s="34">
        <v>196</v>
      </c>
      <c r="B134" s="35">
        <v>44270</v>
      </c>
      <c r="C134" s="36">
        <v>91.96</v>
      </c>
      <c r="D134" s="34" t="s">
        <v>18</v>
      </c>
      <c r="E134" s="34" t="s">
        <v>84</v>
      </c>
      <c r="F134" s="34" t="s">
        <v>1</v>
      </c>
      <c r="G134" s="34" t="s">
        <v>1</v>
      </c>
      <c r="H134" s="34" t="s">
        <v>87</v>
      </c>
      <c r="I134" s="33" t="s">
        <v>604</v>
      </c>
    </row>
    <row r="135" spans="1:10" s="33" customFormat="1" ht="15" x14ac:dyDescent="0.25">
      <c r="A135" s="34">
        <v>198</v>
      </c>
      <c r="B135" s="35">
        <v>44270</v>
      </c>
      <c r="C135" s="36">
        <v>127.67</v>
      </c>
      <c r="D135" s="34" t="s">
        <v>18</v>
      </c>
      <c r="E135" s="34" t="s">
        <v>84</v>
      </c>
      <c r="F135" s="34" t="s">
        <v>1</v>
      </c>
      <c r="G135" s="34" t="s">
        <v>1</v>
      </c>
      <c r="H135" s="34" t="s">
        <v>87</v>
      </c>
      <c r="I135" s="33" t="s">
        <v>604</v>
      </c>
    </row>
    <row r="136" spans="1:10" s="33" customFormat="1" ht="15" x14ac:dyDescent="0.25">
      <c r="A136" s="34">
        <v>200</v>
      </c>
      <c r="B136" s="35">
        <v>44270</v>
      </c>
      <c r="C136" s="36">
        <v>97.08</v>
      </c>
      <c r="D136" s="34" t="s">
        <v>18</v>
      </c>
      <c r="E136" s="34" t="s">
        <v>84</v>
      </c>
      <c r="F136" s="34" t="s">
        <v>1</v>
      </c>
      <c r="G136" s="34" t="s">
        <v>1</v>
      </c>
      <c r="H136" s="34" t="s">
        <v>87</v>
      </c>
      <c r="I136" s="33" t="s">
        <v>604</v>
      </c>
    </row>
    <row r="137" spans="1:10" s="33" customFormat="1" ht="15" x14ac:dyDescent="0.25">
      <c r="A137" s="34">
        <v>202</v>
      </c>
      <c r="B137" s="35">
        <v>44270</v>
      </c>
      <c r="C137" s="36">
        <v>83.34</v>
      </c>
      <c r="D137" s="34" t="s">
        <v>18</v>
      </c>
      <c r="E137" s="34" t="s">
        <v>84</v>
      </c>
      <c r="F137" s="34" t="s">
        <v>1</v>
      </c>
      <c r="G137" s="34" t="s">
        <v>1</v>
      </c>
      <c r="H137" s="34" t="s">
        <v>87</v>
      </c>
      <c r="I137" s="33" t="s">
        <v>604</v>
      </c>
    </row>
    <row r="138" spans="1:10" s="33" customFormat="1" ht="15" x14ac:dyDescent="0.25">
      <c r="A138" s="34">
        <v>204</v>
      </c>
      <c r="B138" s="35">
        <v>44270</v>
      </c>
      <c r="C138" s="36">
        <v>71.819999999999993</v>
      </c>
      <c r="D138" s="34" t="s">
        <v>18</v>
      </c>
      <c r="E138" s="34" t="s">
        <v>84</v>
      </c>
      <c r="F138" s="34" t="s">
        <v>1</v>
      </c>
      <c r="G138" s="34" t="s">
        <v>1</v>
      </c>
      <c r="H138" s="34" t="s">
        <v>87</v>
      </c>
      <c r="I138" s="33" t="s">
        <v>604</v>
      </c>
    </row>
    <row r="139" spans="1:10" s="33" customFormat="1" ht="15" x14ac:dyDescent="0.25">
      <c r="A139" s="34">
        <v>206</v>
      </c>
      <c r="B139" s="35">
        <v>44270</v>
      </c>
      <c r="C139" s="36">
        <v>66.78</v>
      </c>
      <c r="D139" s="34" t="s">
        <v>18</v>
      </c>
      <c r="E139" s="34" t="s">
        <v>84</v>
      </c>
      <c r="F139" s="34" t="s">
        <v>1</v>
      </c>
      <c r="G139" s="34" t="s">
        <v>1</v>
      </c>
      <c r="H139" s="34" t="s">
        <v>87</v>
      </c>
      <c r="I139" s="33" t="s">
        <v>604</v>
      </c>
    </row>
    <row r="140" spans="1:10" s="33" customFormat="1" ht="15" x14ac:dyDescent="0.25">
      <c r="A140" s="34">
        <v>208</v>
      </c>
      <c r="B140" s="35">
        <v>44270</v>
      </c>
      <c r="C140" s="36">
        <v>65.16</v>
      </c>
      <c r="D140" s="34" t="s">
        <v>18</v>
      </c>
      <c r="E140" s="34" t="s">
        <v>84</v>
      </c>
      <c r="F140" s="34" t="s">
        <v>1</v>
      </c>
      <c r="G140" s="34" t="s">
        <v>1</v>
      </c>
      <c r="H140" s="34" t="s">
        <v>87</v>
      </c>
      <c r="I140" s="33" t="s">
        <v>604</v>
      </c>
    </row>
    <row r="141" spans="1:10" s="33" customFormat="1" ht="15" x14ac:dyDescent="0.25">
      <c r="A141" s="34">
        <v>210</v>
      </c>
      <c r="B141" s="35">
        <v>44270</v>
      </c>
      <c r="C141" s="36">
        <v>68.37</v>
      </c>
      <c r="D141" s="34" t="s">
        <v>18</v>
      </c>
      <c r="E141" s="34" t="s">
        <v>84</v>
      </c>
      <c r="F141" s="34" t="s">
        <v>1</v>
      </c>
      <c r="G141" s="34" t="s">
        <v>1</v>
      </c>
      <c r="H141" s="34" t="s">
        <v>87</v>
      </c>
      <c r="I141" s="33" t="s">
        <v>604</v>
      </c>
    </row>
    <row r="142" spans="1:10" s="33" customFormat="1" ht="15" x14ac:dyDescent="0.25">
      <c r="A142" s="34">
        <v>212</v>
      </c>
      <c r="B142" s="35">
        <v>44270</v>
      </c>
      <c r="C142" s="36">
        <v>68.84</v>
      </c>
      <c r="D142" s="34" t="s">
        <v>18</v>
      </c>
      <c r="E142" s="34" t="s">
        <v>84</v>
      </c>
      <c r="F142" s="34" t="s">
        <v>1</v>
      </c>
      <c r="G142" s="34" t="s">
        <v>1</v>
      </c>
      <c r="H142" s="34" t="s">
        <v>87</v>
      </c>
      <c r="I142" s="33" t="s">
        <v>604</v>
      </c>
    </row>
    <row r="143" spans="1:10" s="33" customFormat="1" ht="15" x14ac:dyDescent="0.25">
      <c r="A143" s="34">
        <v>214</v>
      </c>
      <c r="B143" s="35">
        <v>44270</v>
      </c>
      <c r="C143" s="36">
        <v>124.24</v>
      </c>
      <c r="D143" s="34" t="s">
        <v>18</v>
      </c>
      <c r="E143" s="34" t="s">
        <v>84</v>
      </c>
      <c r="F143" s="34" t="s">
        <v>1</v>
      </c>
      <c r="G143" s="34" t="s">
        <v>1</v>
      </c>
      <c r="H143" s="34" t="s">
        <v>87</v>
      </c>
      <c r="I143" s="33" t="s">
        <v>604</v>
      </c>
    </row>
    <row r="144" spans="1:10" s="33" customFormat="1" ht="15" x14ac:dyDescent="0.25">
      <c r="A144" s="34">
        <v>216</v>
      </c>
      <c r="B144" s="35">
        <v>44270</v>
      </c>
      <c r="C144" s="36">
        <v>65.17</v>
      </c>
      <c r="D144" s="34" t="s">
        <v>18</v>
      </c>
      <c r="E144" s="34" t="s">
        <v>84</v>
      </c>
      <c r="F144" s="34" t="s">
        <v>1</v>
      </c>
      <c r="G144" s="34" t="s">
        <v>1</v>
      </c>
      <c r="H144" s="34" t="s">
        <v>87</v>
      </c>
      <c r="I144" s="33" t="s">
        <v>604</v>
      </c>
      <c r="J144" s="41"/>
    </row>
    <row r="145" spans="1:10" s="33" customFormat="1" ht="15" x14ac:dyDescent="0.25">
      <c r="A145" s="34">
        <v>218</v>
      </c>
      <c r="B145" s="35">
        <v>44270</v>
      </c>
      <c r="C145" s="36">
        <v>117.7</v>
      </c>
      <c r="D145" s="34" t="s">
        <v>18</v>
      </c>
      <c r="E145" s="34" t="s">
        <v>84</v>
      </c>
      <c r="F145" s="34" t="s">
        <v>1</v>
      </c>
      <c r="G145" s="34" t="s">
        <v>1</v>
      </c>
      <c r="H145" s="34" t="s">
        <v>87</v>
      </c>
      <c r="I145" s="33" t="s">
        <v>604</v>
      </c>
      <c r="J145" s="41"/>
    </row>
    <row r="146" spans="1:10" s="33" customFormat="1" ht="15" x14ac:dyDescent="0.25">
      <c r="A146" s="34">
        <v>220</v>
      </c>
      <c r="B146" s="35">
        <v>44270</v>
      </c>
      <c r="C146" s="36">
        <v>86.45</v>
      </c>
      <c r="D146" s="34" t="s">
        <v>18</v>
      </c>
      <c r="E146" s="34" t="s">
        <v>84</v>
      </c>
      <c r="F146" s="34" t="s">
        <v>1</v>
      </c>
      <c r="G146" s="34" t="s">
        <v>1</v>
      </c>
      <c r="H146" s="34" t="s">
        <v>87</v>
      </c>
      <c r="I146" s="33" t="s">
        <v>604</v>
      </c>
      <c r="J146" s="41"/>
    </row>
    <row r="147" spans="1:10" s="33" customFormat="1" ht="15" x14ac:dyDescent="0.25">
      <c r="A147" s="34">
        <v>293</v>
      </c>
      <c r="B147" s="35">
        <v>44284</v>
      </c>
      <c r="C147" s="36">
        <v>36</v>
      </c>
      <c r="D147" s="34" t="s">
        <v>18</v>
      </c>
      <c r="E147" s="34" t="s">
        <v>84</v>
      </c>
      <c r="F147" s="34" t="s">
        <v>1</v>
      </c>
      <c r="G147" s="34" t="s">
        <v>1</v>
      </c>
      <c r="H147" s="34" t="s">
        <v>88</v>
      </c>
      <c r="I147" s="33" t="s">
        <v>613</v>
      </c>
      <c r="J147" s="43" t="s">
        <v>612</v>
      </c>
    </row>
    <row r="148" spans="1:10" s="33" customFormat="1" ht="15" x14ac:dyDescent="0.25">
      <c r="A148" s="34">
        <v>294</v>
      </c>
      <c r="B148" s="35">
        <v>44284</v>
      </c>
      <c r="C148" s="36">
        <v>307</v>
      </c>
      <c r="D148" s="34" t="s">
        <v>18</v>
      </c>
      <c r="E148" s="34" t="s">
        <v>84</v>
      </c>
      <c r="F148" s="34" t="s">
        <v>1</v>
      </c>
      <c r="G148" s="34" t="s">
        <v>1</v>
      </c>
      <c r="H148" s="34" t="s">
        <v>88</v>
      </c>
      <c r="I148" s="33" t="s">
        <v>613</v>
      </c>
      <c r="J148" s="43" t="s">
        <v>612</v>
      </c>
    </row>
    <row r="149" spans="1:10" ht="15" x14ac:dyDescent="0.25">
      <c r="A149" s="8">
        <v>7</v>
      </c>
      <c r="B149" s="9">
        <v>44256</v>
      </c>
      <c r="C149" s="10">
        <v>6417.86</v>
      </c>
      <c r="D149" s="8" t="s">
        <v>18</v>
      </c>
      <c r="E149" s="8" t="s">
        <v>93</v>
      </c>
      <c r="F149" s="8" t="s">
        <v>94</v>
      </c>
      <c r="G149" s="8" t="s">
        <v>95</v>
      </c>
      <c r="H149" s="8" t="s">
        <v>96</v>
      </c>
      <c r="J149" s="42"/>
    </row>
    <row r="150" spans="1:10" ht="15" x14ac:dyDescent="0.25">
      <c r="A150" s="8">
        <v>42</v>
      </c>
      <c r="B150" s="9">
        <v>44259</v>
      </c>
      <c r="C150" s="10">
        <v>732</v>
      </c>
      <c r="D150" s="8" t="s">
        <v>18</v>
      </c>
      <c r="E150" s="8" t="s">
        <v>97</v>
      </c>
      <c r="F150" s="8" t="s">
        <v>98</v>
      </c>
      <c r="G150" s="8" t="s">
        <v>99</v>
      </c>
      <c r="H150" s="8" t="s">
        <v>8</v>
      </c>
      <c r="J150" s="42"/>
    </row>
    <row r="151" spans="1:10" ht="15" x14ac:dyDescent="0.25">
      <c r="A151" s="8">
        <v>271</v>
      </c>
      <c r="B151" s="9">
        <v>44273</v>
      </c>
      <c r="C151" s="10">
        <v>900</v>
      </c>
      <c r="D151" s="8" t="s">
        <v>18</v>
      </c>
      <c r="E151" s="8" t="s">
        <v>464</v>
      </c>
      <c r="F151" s="8" t="s">
        <v>465</v>
      </c>
      <c r="G151" s="8" t="s">
        <v>466</v>
      </c>
      <c r="H151" s="8" t="s">
        <v>8</v>
      </c>
      <c r="J151" s="42"/>
    </row>
    <row r="152" spans="1:10" ht="15" x14ac:dyDescent="0.25">
      <c r="A152" s="8">
        <v>175</v>
      </c>
      <c r="B152" s="9">
        <v>44265</v>
      </c>
      <c r="C152" s="10">
        <v>84.18</v>
      </c>
      <c r="D152" s="8" t="s">
        <v>18</v>
      </c>
      <c r="E152" s="8" t="s">
        <v>106</v>
      </c>
      <c r="F152" s="8" t="s">
        <v>107</v>
      </c>
      <c r="G152" s="8" t="s">
        <v>108</v>
      </c>
      <c r="H152" s="8" t="s">
        <v>2</v>
      </c>
    </row>
    <row r="153" spans="1:10" ht="15" x14ac:dyDescent="0.25">
      <c r="A153" s="8">
        <v>260</v>
      </c>
      <c r="B153" s="9">
        <v>44270</v>
      </c>
      <c r="C153" s="10">
        <v>61.1</v>
      </c>
      <c r="D153" s="8" t="s">
        <v>18</v>
      </c>
      <c r="E153" s="8" t="s">
        <v>109</v>
      </c>
      <c r="F153" s="8" t="s">
        <v>110</v>
      </c>
      <c r="G153" s="8" t="s">
        <v>111</v>
      </c>
      <c r="H153" s="8" t="s">
        <v>8</v>
      </c>
    </row>
    <row r="154" spans="1:10" ht="15" x14ac:dyDescent="0.25">
      <c r="A154" s="8">
        <v>186</v>
      </c>
      <c r="B154" s="9">
        <v>44267</v>
      </c>
      <c r="C154" s="10">
        <v>890.31</v>
      </c>
      <c r="D154" s="8" t="s">
        <v>18</v>
      </c>
      <c r="E154" s="8" t="s">
        <v>112</v>
      </c>
      <c r="F154" s="8" t="s">
        <v>113</v>
      </c>
      <c r="G154" s="8" t="s">
        <v>99</v>
      </c>
      <c r="H154" s="8" t="s">
        <v>8</v>
      </c>
    </row>
    <row r="155" spans="1:10" ht="15" x14ac:dyDescent="0.25">
      <c r="A155" s="8">
        <v>168</v>
      </c>
      <c r="B155" s="9">
        <v>44265</v>
      </c>
      <c r="C155" s="10">
        <v>396.93</v>
      </c>
      <c r="D155" s="8" t="s">
        <v>18</v>
      </c>
      <c r="E155" s="8" t="s">
        <v>114</v>
      </c>
      <c r="F155" s="8" t="s">
        <v>115</v>
      </c>
      <c r="G155" s="8" t="s">
        <v>99</v>
      </c>
      <c r="H155" s="8" t="s">
        <v>116</v>
      </c>
    </row>
    <row r="156" spans="1:10" ht="15" x14ac:dyDescent="0.25">
      <c r="A156" s="8">
        <v>249</v>
      </c>
      <c r="B156" s="9">
        <v>44270</v>
      </c>
      <c r="C156" s="10">
        <v>966.33</v>
      </c>
      <c r="D156" s="8" t="s">
        <v>18</v>
      </c>
      <c r="E156" s="8" t="s">
        <v>114</v>
      </c>
      <c r="F156" s="8" t="s">
        <v>115</v>
      </c>
      <c r="G156" s="8" t="s">
        <v>99</v>
      </c>
      <c r="H156" s="8" t="s">
        <v>116</v>
      </c>
    </row>
    <row r="157" spans="1:10" ht="15" x14ac:dyDescent="0.25">
      <c r="A157" s="8">
        <v>278</v>
      </c>
      <c r="B157" s="9">
        <v>44277</v>
      </c>
      <c r="C157" s="10">
        <v>2124.08</v>
      </c>
      <c r="D157" s="8" t="s">
        <v>18</v>
      </c>
      <c r="E157" s="8" t="s">
        <v>114</v>
      </c>
      <c r="F157" s="8" t="s">
        <v>115</v>
      </c>
      <c r="G157" s="8" t="s">
        <v>99</v>
      </c>
      <c r="H157" s="8" t="s">
        <v>116</v>
      </c>
    </row>
    <row r="158" spans="1:10" ht="15" x14ac:dyDescent="0.25">
      <c r="A158" s="8">
        <v>81</v>
      </c>
      <c r="B158" s="9">
        <v>44263</v>
      </c>
      <c r="C158" s="10">
        <v>200</v>
      </c>
      <c r="D158" s="8" t="s">
        <v>18</v>
      </c>
      <c r="E158" s="8" t="s">
        <v>117</v>
      </c>
      <c r="F158" s="8" t="s">
        <v>118</v>
      </c>
      <c r="G158" s="8" t="s">
        <v>119</v>
      </c>
      <c r="H158" s="8" t="s">
        <v>120</v>
      </c>
    </row>
    <row r="159" spans="1:10" ht="15" x14ac:dyDescent="0.25">
      <c r="A159" s="8">
        <v>76</v>
      </c>
      <c r="B159" s="9">
        <v>44263</v>
      </c>
      <c r="C159" s="10">
        <v>1589.09</v>
      </c>
      <c r="D159" s="8" t="s">
        <v>18</v>
      </c>
      <c r="E159" s="8" t="s">
        <v>121</v>
      </c>
      <c r="F159" s="8" t="s">
        <v>122</v>
      </c>
      <c r="G159" s="8" t="s">
        <v>123</v>
      </c>
      <c r="H159" s="8" t="s">
        <v>8</v>
      </c>
    </row>
    <row r="160" spans="1:10" ht="15" x14ac:dyDescent="0.25">
      <c r="A160" s="8">
        <v>77</v>
      </c>
      <c r="B160" s="9">
        <v>44263</v>
      </c>
      <c r="C160" s="10">
        <v>8174.93</v>
      </c>
      <c r="D160" s="8" t="s">
        <v>18</v>
      </c>
      <c r="E160" s="8" t="s">
        <v>121</v>
      </c>
      <c r="F160" s="8" t="s">
        <v>122</v>
      </c>
      <c r="G160" s="8" t="s">
        <v>123</v>
      </c>
      <c r="H160" s="8" t="s">
        <v>8</v>
      </c>
    </row>
    <row r="161" spans="1:8" ht="15" x14ac:dyDescent="0.25">
      <c r="A161" s="8">
        <v>78</v>
      </c>
      <c r="B161" s="9">
        <v>44263</v>
      </c>
      <c r="C161" s="10">
        <v>5516.87</v>
      </c>
      <c r="D161" s="8" t="s">
        <v>18</v>
      </c>
      <c r="E161" s="8" t="s">
        <v>121</v>
      </c>
      <c r="F161" s="8" t="s">
        <v>122</v>
      </c>
      <c r="G161" s="8" t="s">
        <v>123</v>
      </c>
      <c r="H161" s="8" t="s">
        <v>8</v>
      </c>
    </row>
    <row r="162" spans="1:8" ht="15" x14ac:dyDescent="0.25">
      <c r="A162" s="8">
        <v>328</v>
      </c>
      <c r="B162" s="9">
        <v>44286</v>
      </c>
      <c r="C162" s="10">
        <v>1525.47</v>
      </c>
      <c r="D162" s="8" t="s">
        <v>18</v>
      </c>
      <c r="E162" s="8" t="s">
        <v>121</v>
      </c>
      <c r="F162" s="8" t="s">
        <v>122</v>
      </c>
      <c r="G162" s="8" t="s">
        <v>123</v>
      </c>
      <c r="H162" s="8" t="s">
        <v>8</v>
      </c>
    </row>
    <row r="163" spans="1:8" ht="15" x14ac:dyDescent="0.25">
      <c r="A163" s="8">
        <v>19</v>
      </c>
      <c r="B163" s="9">
        <v>44258</v>
      </c>
      <c r="C163" s="10">
        <v>155.02000000000001</v>
      </c>
      <c r="D163" s="8" t="s">
        <v>18</v>
      </c>
      <c r="E163" s="8" t="s">
        <v>124</v>
      </c>
      <c r="F163" s="8" t="s">
        <v>125</v>
      </c>
      <c r="G163" s="8" t="s">
        <v>126</v>
      </c>
      <c r="H163" s="8" t="s">
        <v>2</v>
      </c>
    </row>
    <row r="164" spans="1:8" ht="15" x14ac:dyDescent="0.25">
      <c r="A164" s="8">
        <v>20</v>
      </c>
      <c r="B164" s="9">
        <v>44258</v>
      </c>
      <c r="C164" s="10">
        <v>6.78</v>
      </c>
      <c r="D164" s="8" t="s">
        <v>18</v>
      </c>
      <c r="E164" s="8" t="s">
        <v>124</v>
      </c>
      <c r="F164" s="8" t="s">
        <v>125</v>
      </c>
      <c r="G164" s="8" t="s">
        <v>126</v>
      </c>
      <c r="H164" s="8" t="s">
        <v>2</v>
      </c>
    </row>
    <row r="165" spans="1:8" ht="15" x14ac:dyDescent="0.25">
      <c r="A165" s="8">
        <v>74</v>
      </c>
      <c r="B165" s="9">
        <v>44263</v>
      </c>
      <c r="C165" s="10">
        <v>13.57</v>
      </c>
      <c r="D165" s="8" t="s">
        <v>18</v>
      </c>
      <c r="E165" s="8" t="s">
        <v>124</v>
      </c>
      <c r="F165" s="8" t="s">
        <v>125</v>
      </c>
      <c r="G165" s="8" t="s">
        <v>126</v>
      </c>
      <c r="H165" s="8" t="s">
        <v>2</v>
      </c>
    </row>
    <row r="166" spans="1:8" ht="15" x14ac:dyDescent="0.25">
      <c r="A166" s="8">
        <v>189</v>
      </c>
      <c r="B166" s="9">
        <v>44267</v>
      </c>
      <c r="C166" s="10">
        <v>59.79</v>
      </c>
      <c r="D166" s="8" t="s">
        <v>18</v>
      </c>
      <c r="E166" s="8" t="s">
        <v>124</v>
      </c>
      <c r="F166" s="8" t="s">
        <v>125</v>
      </c>
      <c r="G166" s="8" t="s">
        <v>126</v>
      </c>
      <c r="H166" s="8" t="s">
        <v>2</v>
      </c>
    </row>
    <row r="167" spans="1:8" ht="15" x14ac:dyDescent="0.25">
      <c r="A167" s="8">
        <v>323</v>
      </c>
      <c r="B167" s="9">
        <v>44286</v>
      </c>
      <c r="C167" s="10">
        <v>6.78</v>
      </c>
      <c r="D167" s="8" t="s">
        <v>18</v>
      </c>
      <c r="E167" s="8" t="s">
        <v>124</v>
      </c>
      <c r="F167" s="8" t="s">
        <v>125</v>
      </c>
      <c r="G167" s="8" t="s">
        <v>126</v>
      </c>
      <c r="H167" s="8" t="s">
        <v>2</v>
      </c>
    </row>
    <row r="168" spans="1:8" ht="15" x14ac:dyDescent="0.25">
      <c r="A168" s="8">
        <v>324</v>
      </c>
      <c r="B168" s="9">
        <v>44286</v>
      </c>
      <c r="C168" s="10">
        <v>155.02000000000001</v>
      </c>
      <c r="D168" s="8" t="s">
        <v>18</v>
      </c>
      <c r="E168" s="8" t="s">
        <v>124</v>
      </c>
      <c r="F168" s="8" t="s">
        <v>125</v>
      </c>
      <c r="G168" s="8" t="s">
        <v>126</v>
      </c>
      <c r="H168" s="8" t="s">
        <v>2</v>
      </c>
    </row>
    <row r="169" spans="1:8" ht="15" x14ac:dyDescent="0.25">
      <c r="A169" s="8">
        <v>33</v>
      </c>
      <c r="B169" s="9">
        <v>44259</v>
      </c>
      <c r="C169" s="10">
        <v>882.83</v>
      </c>
      <c r="D169" s="8" t="s">
        <v>18</v>
      </c>
      <c r="E169" s="8" t="s">
        <v>127</v>
      </c>
      <c r="F169" s="8" t="s">
        <v>128</v>
      </c>
      <c r="G169" s="8" t="s">
        <v>129</v>
      </c>
      <c r="H169" s="8" t="s">
        <v>8</v>
      </c>
    </row>
    <row r="170" spans="1:8" ht="15" x14ac:dyDescent="0.25">
      <c r="A170" s="8">
        <v>311</v>
      </c>
      <c r="B170" s="9">
        <v>44286</v>
      </c>
      <c r="C170" s="10">
        <v>707.5</v>
      </c>
      <c r="D170" s="8" t="s">
        <v>18</v>
      </c>
      <c r="E170" s="8" t="s">
        <v>127</v>
      </c>
      <c r="F170" s="8" t="s">
        <v>128</v>
      </c>
      <c r="G170" s="8" t="s">
        <v>129</v>
      </c>
      <c r="H170" s="8" t="s">
        <v>8</v>
      </c>
    </row>
    <row r="171" spans="1:8" ht="15" x14ac:dyDescent="0.25">
      <c r="A171" s="8">
        <v>34</v>
      </c>
      <c r="B171" s="9">
        <v>44259</v>
      </c>
      <c r="C171" s="10">
        <v>1079.71</v>
      </c>
      <c r="D171" s="8" t="s">
        <v>18</v>
      </c>
      <c r="E171" s="8" t="s">
        <v>130</v>
      </c>
      <c r="F171" s="8" t="s">
        <v>131</v>
      </c>
      <c r="G171" s="8" t="s">
        <v>132</v>
      </c>
      <c r="H171" s="8" t="s">
        <v>8</v>
      </c>
    </row>
    <row r="172" spans="1:8" ht="15" x14ac:dyDescent="0.25">
      <c r="A172" s="8">
        <v>312</v>
      </c>
      <c r="B172" s="9">
        <v>44286</v>
      </c>
      <c r="C172" s="10">
        <v>1230.24</v>
      </c>
      <c r="D172" s="8" t="s">
        <v>18</v>
      </c>
      <c r="E172" s="8" t="s">
        <v>130</v>
      </c>
      <c r="F172" s="8" t="s">
        <v>131</v>
      </c>
      <c r="G172" s="8" t="s">
        <v>132</v>
      </c>
      <c r="H172" s="8" t="s">
        <v>8</v>
      </c>
    </row>
    <row r="173" spans="1:8" ht="15" x14ac:dyDescent="0.25">
      <c r="A173" s="8">
        <v>32</v>
      </c>
      <c r="B173" s="9">
        <v>44259</v>
      </c>
      <c r="C173" s="10">
        <v>116.66</v>
      </c>
      <c r="D173" s="8" t="s">
        <v>18</v>
      </c>
      <c r="E173" s="8" t="s">
        <v>133</v>
      </c>
      <c r="F173" s="8" t="s">
        <v>134</v>
      </c>
      <c r="G173" s="8" t="s">
        <v>135</v>
      </c>
      <c r="H173" s="8" t="s">
        <v>8</v>
      </c>
    </row>
    <row r="174" spans="1:8" ht="15" x14ac:dyDescent="0.25">
      <c r="A174" s="8">
        <v>310</v>
      </c>
      <c r="B174" s="9">
        <v>44286</v>
      </c>
      <c r="C174" s="10">
        <v>513.75</v>
      </c>
      <c r="D174" s="8" t="s">
        <v>18</v>
      </c>
      <c r="E174" s="8" t="s">
        <v>133</v>
      </c>
      <c r="F174" s="8" t="s">
        <v>134</v>
      </c>
      <c r="G174" s="8" t="s">
        <v>135</v>
      </c>
      <c r="H174" s="8" t="s">
        <v>8</v>
      </c>
    </row>
    <row r="175" spans="1:8" ht="15" x14ac:dyDescent="0.25">
      <c r="A175" s="8">
        <v>71</v>
      </c>
      <c r="B175" s="9">
        <v>44263</v>
      </c>
      <c r="C175" s="10">
        <v>583.9</v>
      </c>
      <c r="D175" s="8" t="s">
        <v>18</v>
      </c>
      <c r="E175" s="8" t="s">
        <v>443</v>
      </c>
      <c r="F175" s="8" t="s">
        <v>444</v>
      </c>
      <c r="G175" s="8" t="s">
        <v>445</v>
      </c>
      <c r="H175" s="8" t="s">
        <v>2</v>
      </c>
    </row>
    <row r="176" spans="1:8" ht="15" x14ac:dyDescent="0.25">
      <c r="A176" s="8">
        <v>285</v>
      </c>
      <c r="B176" s="9">
        <v>44277</v>
      </c>
      <c r="C176" s="10">
        <v>854</v>
      </c>
      <c r="D176" s="8" t="s">
        <v>18</v>
      </c>
      <c r="E176" s="8" t="s">
        <v>473</v>
      </c>
      <c r="F176" s="8" t="s">
        <v>474</v>
      </c>
      <c r="G176" s="8" t="s">
        <v>475</v>
      </c>
      <c r="H176" s="8" t="s">
        <v>2</v>
      </c>
    </row>
    <row r="177" spans="1:8" ht="15" x14ac:dyDescent="0.25">
      <c r="A177" s="8">
        <v>332</v>
      </c>
      <c r="B177" s="9">
        <v>44286</v>
      </c>
      <c r="C177" s="10">
        <v>126.27</v>
      </c>
      <c r="D177" s="8" t="s">
        <v>18</v>
      </c>
      <c r="E177" s="8" t="s">
        <v>136</v>
      </c>
      <c r="F177" s="8" t="s">
        <v>137</v>
      </c>
      <c r="G177" s="8" t="s">
        <v>138</v>
      </c>
      <c r="H177" s="8" t="s">
        <v>24</v>
      </c>
    </row>
    <row r="178" spans="1:8" ht="15" x14ac:dyDescent="0.25">
      <c r="A178" s="8">
        <v>44</v>
      </c>
      <c r="B178" s="9">
        <v>44259</v>
      </c>
      <c r="C178" s="10">
        <v>197.89</v>
      </c>
      <c r="D178" s="8" t="s">
        <v>18</v>
      </c>
      <c r="E178" s="8" t="s">
        <v>368</v>
      </c>
      <c r="F178" s="8" t="s">
        <v>369</v>
      </c>
      <c r="G178" s="8" t="s">
        <v>370</v>
      </c>
      <c r="H178" s="8" t="s">
        <v>24</v>
      </c>
    </row>
    <row r="179" spans="1:8" ht="15" x14ac:dyDescent="0.25">
      <c r="A179" s="8">
        <v>329</v>
      </c>
      <c r="B179" s="9">
        <v>44286</v>
      </c>
      <c r="C179" s="10">
        <v>197.89</v>
      </c>
      <c r="D179" s="8" t="s">
        <v>18</v>
      </c>
      <c r="E179" s="8" t="s">
        <v>368</v>
      </c>
      <c r="F179" s="8" t="s">
        <v>369</v>
      </c>
      <c r="G179" s="8" t="s">
        <v>370</v>
      </c>
      <c r="H179" s="8" t="s">
        <v>24</v>
      </c>
    </row>
    <row r="180" spans="1:8" ht="15" x14ac:dyDescent="0.25">
      <c r="A180" s="8">
        <v>23</v>
      </c>
      <c r="B180" s="9">
        <v>44258</v>
      </c>
      <c r="C180" s="10">
        <v>34.01</v>
      </c>
      <c r="D180" s="8" t="s">
        <v>18</v>
      </c>
      <c r="E180" s="8" t="s">
        <v>384</v>
      </c>
      <c r="F180" s="8" t="s">
        <v>385</v>
      </c>
      <c r="G180" s="8" t="s">
        <v>386</v>
      </c>
      <c r="H180" s="8" t="s">
        <v>2</v>
      </c>
    </row>
    <row r="181" spans="1:8" ht="15" x14ac:dyDescent="0.25">
      <c r="A181" s="8">
        <v>36</v>
      </c>
      <c r="B181" s="9">
        <v>44259</v>
      </c>
      <c r="C181" s="10">
        <v>18.3</v>
      </c>
      <c r="D181" s="8" t="s">
        <v>18</v>
      </c>
      <c r="E181" s="8" t="s">
        <v>139</v>
      </c>
      <c r="F181" s="8" t="s">
        <v>140</v>
      </c>
      <c r="G181" s="8" t="s">
        <v>141</v>
      </c>
      <c r="H181" s="8" t="s">
        <v>2</v>
      </c>
    </row>
    <row r="182" spans="1:8" ht="15" x14ac:dyDescent="0.25">
      <c r="A182" s="8">
        <v>10</v>
      </c>
      <c r="B182" s="9">
        <v>44256</v>
      </c>
      <c r="C182" s="10">
        <v>132.97999999999999</v>
      </c>
      <c r="D182" s="8" t="s">
        <v>18</v>
      </c>
      <c r="E182" s="8" t="s">
        <v>148</v>
      </c>
      <c r="F182" s="8" t="s">
        <v>149</v>
      </c>
      <c r="G182" s="8" t="s">
        <v>150</v>
      </c>
      <c r="H182" s="8" t="s">
        <v>8</v>
      </c>
    </row>
    <row r="183" spans="1:8" ht="15" x14ac:dyDescent="0.25">
      <c r="A183" s="8">
        <v>304</v>
      </c>
      <c r="B183" s="9">
        <v>44284</v>
      </c>
      <c r="C183" s="10">
        <v>132.97999999999999</v>
      </c>
      <c r="D183" s="8" t="s">
        <v>18</v>
      </c>
      <c r="E183" s="8" t="s">
        <v>148</v>
      </c>
      <c r="F183" s="8" t="s">
        <v>149</v>
      </c>
      <c r="G183" s="8" t="s">
        <v>150</v>
      </c>
      <c r="H183" s="8" t="s">
        <v>8</v>
      </c>
    </row>
    <row r="184" spans="1:8" ht="15" x14ac:dyDescent="0.25">
      <c r="A184" s="8">
        <v>263</v>
      </c>
      <c r="B184" s="9">
        <v>44270</v>
      </c>
      <c r="C184" s="10">
        <v>1531.61</v>
      </c>
      <c r="D184" s="8" t="s">
        <v>18</v>
      </c>
      <c r="E184" s="8" t="s">
        <v>455</v>
      </c>
      <c r="F184" s="8" t="s">
        <v>456</v>
      </c>
      <c r="G184" s="8" t="s">
        <v>457</v>
      </c>
      <c r="H184" s="8" t="s">
        <v>24</v>
      </c>
    </row>
    <row r="185" spans="1:8" ht="15" x14ac:dyDescent="0.25">
      <c r="A185" s="8">
        <v>70</v>
      </c>
      <c r="B185" s="9">
        <v>44263</v>
      </c>
      <c r="C185" s="10">
        <v>11.05</v>
      </c>
      <c r="D185" s="8" t="s">
        <v>18</v>
      </c>
      <c r="E185" s="8" t="s">
        <v>387</v>
      </c>
      <c r="F185" s="8" t="s">
        <v>388</v>
      </c>
      <c r="G185" s="8" t="s">
        <v>389</v>
      </c>
      <c r="H185" s="8" t="s">
        <v>2</v>
      </c>
    </row>
    <row r="186" spans="1:8" ht="15" x14ac:dyDescent="0.25">
      <c r="A186" s="8">
        <v>12</v>
      </c>
      <c r="B186" s="9">
        <v>44257</v>
      </c>
      <c r="C186" s="10">
        <v>21.34</v>
      </c>
      <c r="D186" s="8" t="s">
        <v>18</v>
      </c>
      <c r="E186" s="8" t="s">
        <v>151</v>
      </c>
      <c r="F186" s="8" t="s">
        <v>152</v>
      </c>
      <c r="G186" s="8" t="s">
        <v>153</v>
      </c>
      <c r="H186" s="8" t="s">
        <v>24</v>
      </c>
    </row>
    <row r="187" spans="1:8" ht="15" x14ac:dyDescent="0.25">
      <c r="A187" s="8">
        <v>258</v>
      </c>
      <c r="B187" s="9">
        <v>44270</v>
      </c>
      <c r="C187" s="10">
        <v>475.8</v>
      </c>
      <c r="D187" s="8" t="s">
        <v>18</v>
      </c>
      <c r="E187" s="8" t="s">
        <v>449</v>
      </c>
      <c r="F187" s="8" t="s">
        <v>450</v>
      </c>
      <c r="G187" s="8" t="s">
        <v>451</v>
      </c>
      <c r="H187" s="8" t="s">
        <v>2</v>
      </c>
    </row>
    <row r="188" spans="1:8" ht="15" x14ac:dyDescent="0.25">
      <c r="A188" s="8">
        <v>68</v>
      </c>
      <c r="B188" s="9">
        <v>44263</v>
      </c>
      <c r="C188" s="10">
        <v>116.45</v>
      </c>
      <c r="D188" s="8" t="s">
        <v>18</v>
      </c>
      <c r="E188" s="8" t="s">
        <v>156</v>
      </c>
      <c r="F188" s="8" t="s">
        <v>157</v>
      </c>
      <c r="G188" s="8" t="s">
        <v>158</v>
      </c>
      <c r="H188" s="8" t="s">
        <v>8</v>
      </c>
    </row>
    <row r="189" spans="1:8" ht="15" x14ac:dyDescent="0.25">
      <c r="A189" s="8">
        <v>3</v>
      </c>
      <c r="B189" s="9">
        <v>44256</v>
      </c>
      <c r="C189" s="10">
        <v>279.27999999999997</v>
      </c>
      <c r="D189" s="8" t="s">
        <v>18</v>
      </c>
      <c r="E189" s="8" t="s">
        <v>159</v>
      </c>
      <c r="F189" s="8" t="s">
        <v>160</v>
      </c>
      <c r="G189" s="8" t="s">
        <v>161</v>
      </c>
      <c r="H189" s="8" t="s">
        <v>24</v>
      </c>
    </row>
    <row r="190" spans="1:8" ht="15" x14ac:dyDescent="0.25">
      <c r="A190" s="8">
        <v>291</v>
      </c>
      <c r="B190" s="9">
        <v>44280</v>
      </c>
      <c r="C190" s="10">
        <v>238.57</v>
      </c>
      <c r="D190" s="8" t="s">
        <v>18</v>
      </c>
      <c r="E190" s="8" t="s">
        <v>159</v>
      </c>
      <c r="F190" s="8" t="s">
        <v>160</v>
      </c>
      <c r="G190" s="8" t="s">
        <v>161</v>
      </c>
      <c r="H190" s="8" t="s">
        <v>24</v>
      </c>
    </row>
    <row r="191" spans="1:8" ht="15" x14ac:dyDescent="0.25">
      <c r="A191" s="8">
        <v>256</v>
      </c>
      <c r="B191" s="9">
        <v>44270</v>
      </c>
      <c r="C191" s="10">
        <v>422.46</v>
      </c>
      <c r="D191" s="8" t="s">
        <v>18</v>
      </c>
      <c r="E191" s="8" t="s">
        <v>162</v>
      </c>
      <c r="F191" s="8" t="s">
        <v>163</v>
      </c>
      <c r="G191" s="8" t="s">
        <v>31</v>
      </c>
      <c r="H191" s="8" t="s">
        <v>164</v>
      </c>
    </row>
    <row r="192" spans="1:8" ht="15" x14ac:dyDescent="0.25">
      <c r="A192" s="8">
        <v>261</v>
      </c>
      <c r="B192" s="9">
        <v>44270</v>
      </c>
      <c r="C192" s="10">
        <v>50</v>
      </c>
      <c r="D192" s="8" t="s">
        <v>18</v>
      </c>
      <c r="E192" s="8" t="s">
        <v>165</v>
      </c>
      <c r="F192" s="8" t="s">
        <v>166</v>
      </c>
      <c r="G192" s="8" t="s">
        <v>167</v>
      </c>
      <c r="H192" s="8" t="s">
        <v>164</v>
      </c>
    </row>
    <row r="193" spans="1:8" ht="15" x14ac:dyDescent="0.25">
      <c r="A193" s="8">
        <v>316</v>
      </c>
      <c r="B193" s="9">
        <v>44286</v>
      </c>
      <c r="C193" s="10">
        <v>32.18</v>
      </c>
      <c r="D193" s="8" t="s">
        <v>18</v>
      </c>
      <c r="E193" s="8" t="s">
        <v>162</v>
      </c>
      <c r="F193" s="8" t="s">
        <v>166</v>
      </c>
      <c r="G193" s="8" t="s">
        <v>168</v>
      </c>
      <c r="H193" s="8" t="s">
        <v>8</v>
      </c>
    </row>
    <row r="194" spans="1:8" ht="15" x14ac:dyDescent="0.25">
      <c r="A194" s="8">
        <v>275</v>
      </c>
      <c r="B194" s="9">
        <v>44274</v>
      </c>
      <c r="C194" s="10">
        <v>48</v>
      </c>
      <c r="D194" s="8" t="s">
        <v>18</v>
      </c>
      <c r="E194" s="8" t="s">
        <v>467</v>
      </c>
      <c r="F194" s="8" t="s">
        <v>468</v>
      </c>
      <c r="G194" s="8" t="s">
        <v>469</v>
      </c>
      <c r="H194" s="8" t="s">
        <v>321</v>
      </c>
    </row>
    <row r="195" spans="1:8" ht="15" x14ac:dyDescent="0.25">
      <c r="A195" s="8">
        <v>225</v>
      </c>
      <c r="B195" s="9">
        <v>44270</v>
      </c>
      <c r="C195" s="10">
        <v>3223.14</v>
      </c>
      <c r="D195" s="8" t="s">
        <v>18</v>
      </c>
      <c r="E195" s="8" t="s">
        <v>169</v>
      </c>
      <c r="F195" s="8" t="s">
        <v>170</v>
      </c>
      <c r="G195" s="8" t="s">
        <v>171</v>
      </c>
      <c r="H195" s="8" t="s">
        <v>172</v>
      </c>
    </row>
    <row r="196" spans="1:8" ht="15" x14ac:dyDescent="0.25">
      <c r="A196" s="8">
        <v>286</v>
      </c>
      <c r="B196" s="9">
        <v>44279</v>
      </c>
      <c r="C196" s="10">
        <v>37.28</v>
      </c>
      <c r="D196" s="8" t="s">
        <v>18</v>
      </c>
      <c r="E196" s="8" t="s">
        <v>173</v>
      </c>
      <c r="F196" s="8" t="s">
        <v>170</v>
      </c>
      <c r="G196" s="8" t="s">
        <v>171</v>
      </c>
      <c r="H196" s="8" t="s">
        <v>174</v>
      </c>
    </row>
    <row r="197" spans="1:8" ht="15" x14ac:dyDescent="0.25">
      <c r="A197" s="8">
        <v>330</v>
      </c>
      <c r="B197" s="9">
        <v>44286</v>
      </c>
      <c r="C197" s="10">
        <v>45</v>
      </c>
      <c r="D197" s="8" t="s">
        <v>18</v>
      </c>
      <c r="E197" s="8" t="s">
        <v>492</v>
      </c>
      <c r="F197" s="8" t="s">
        <v>493</v>
      </c>
      <c r="G197" s="8" t="s">
        <v>494</v>
      </c>
      <c r="H197" s="8" t="s">
        <v>8</v>
      </c>
    </row>
    <row r="198" spans="1:8" ht="15" x14ac:dyDescent="0.25">
      <c r="A198" s="8">
        <v>334</v>
      </c>
      <c r="B198" s="9">
        <v>44286</v>
      </c>
      <c r="C198" s="10">
        <v>1.91</v>
      </c>
      <c r="D198" s="8" t="s">
        <v>18</v>
      </c>
      <c r="E198" s="8" t="s">
        <v>181</v>
      </c>
      <c r="F198" s="8" t="s">
        <v>182</v>
      </c>
      <c r="G198" s="8" t="s">
        <v>183</v>
      </c>
      <c r="H198" s="8" t="s">
        <v>184</v>
      </c>
    </row>
    <row r="199" spans="1:8" ht="15" x14ac:dyDescent="0.25">
      <c r="A199" s="8">
        <v>292</v>
      </c>
      <c r="B199" s="9">
        <v>44281</v>
      </c>
      <c r="C199" s="10">
        <v>7688.61</v>
      </c>
      <c r="D199" s="8" t="s">
        <v>18</v>
      </c>
      <c r="E199" s="8" t="s">
        <v>185</v>
      </c>
      <c r="F199" s="8" t="s">
        <v>186</v>
      </c>
      <c r="G199" s="8" t="s">
        <v>187</v>
      </c>
      <c r="H199" s="8" t="s">
        <v>8</v>
      </c>
    </row>
    <row r="200" spans="1:8" ht="15" x14ac:dyDescent="0.25">
      <c r="A200" s="8">
        <v>283</v>
      </c>
      <c r="B200" s="9">
        <v>44277</v>
      </c>
      <c r="C200" s="10">
        <v>515.21</v>
      </c>
      <c r="D200" s="8" t="s">
        <v>18</v>
      </c>
      <c r="E200" s="8" t="s">
        <v>188</v>
      </c>
      <c r="F200" s="8" t="s">
        <v>189</v>
      </c>
      <c r="G200" s="8" t="s">
        <v>190</v>
      </c>
      <c r="H200" s="8" t="s">
        <v>8</v>
      </c>
    </row>
    <row r="201" spans="1:8" ht="15" x14ac:dyDescent="0.25">
      <c r="A201" s="8">
        <v>248</v>
      </c>
      <c r="B201" s="9">
        <v>44270</v>
      </c>
      <c r="C201" s="10">
        <v>528.74</v>
      </c>
      <c r="D201" s="8" t="s">
        <v>18</v>
      </c>
      <c r="E201" s="8" t="s">
        <v>191</v>
      </c>
      <c r="F201" s="8" t="s">
        <v>192</v>
      </c>
      <c r="G201" s="8" t="s">
        <v>193</v>
      </c>
      <c r="H201" s="8" t="s">
        <v>2</v>
      </c>
    </row>
    <row r="202" spans="1:8" ht="15" x14ac:dyDescent="0.25">
      <c r="A202" s="8">
        <v>69</v>
      </c>
      <c r="B202" s="9">
        <v>44263</v>
      </c>
      <c r="C202" s="10">
        <v>688.1</v>
      </c>
      <c r="D202" s="8" t="s">
        <v>18</v>
      </c>
      <c r="E202" s="8" t="s">
        <v>194</v>
      </c>
      <c r="F202" s="8" t="s">
        <v>195</v>
      </c>
      <c r="G202" s="8" t="s">
        <v>196</v>
      </c>
      <c r="H202" s="8" t="s">
        <v>8</v>
      </c>
    </row>
    <row r="203" spans="1:8" ht="15" x14ac:dyDescent="0.25">
      <c r="A203" s="8">
        <v>185</v>
      </c>
      <c r="B203" s="9">
        <v>44267</v>
      </c>
      <c r="C203" s="10">
        <v>426.35</v>
      </c>
      <c r="D203" s="8" t="s">
        <v>18</v>
      </c>
      <c r="E203" s="8" t="s">
        <v>197</v>
      </c>
      <c r="F203" s="8" t="s">
        <v>198</v>
      </c>
      <c r="G203" s="8" t="s">
        <v>199</v>
      </c>
      <c r="H203" s="8" t="s">
        <v>8</v>
      </c>
    </row>
    <row r="204" spans="1:8" ht="15" x14ac:dyDescent="0.25">
      <c r="A204" s="8">
        <v>250</v>
      </c>
      <c r="B204" s="9">
        <v>44270</v>
      </c>
      <c r="C204" s="10">
        <v>143.63999999999999</v>
      </c>
      <c r="D204" s="8" t="s">
        <v>18</v>
      </c>
      <c r="E204" s="8" t="s">
        <v>197</v>
      </c>
      <c r="F204" s="8" t="s">
        <v>198</v>
      </c>
      <c r="G204" s="8" t="s">
        <v>199</v>
      </c>
      <c r="H204" s="8" t="s">
        <v>8</v>
      </c>
    </row>
    <row r="205" spans="1:8" ht="15" x14ac:dyDescent="0.25">
      <c r="A205" s="8">
        <v>183</v>
      </c>
      <c r="B205" s="9">
        <v>44267</v>
      </c>
      <c r="C205" s="10">
        <v>628.08000000000004</v>
      </c>
      <c r="D205" s="8" t="s">
        <v>18</v>
      </c>
      <c r="E205" s="8" t="s">
        <v>200</v>
      </c>
      <c r="F205" s="8" t="s">
        <v>201</v>
      </c>
      <c r="G205" s="8" t="s">
        <v>202</v>
      </c>
      <c r="H205" s="8" t="s">
        <v>2</v>
      </c>
    </row>
    <row r="206" spans="1:8" ht="15" x14ac:dyDescent="0.25">
      <c r="A206" s="8">
        <v>26</v>
      </c>
      <c r="B206" s="9">
        <v>44259</v>
      </c>
      <c r="C206" s="10">
        <v>4543.67</v>
      </c>
      <c r="D206" s="8" t="s">
        <v>18</v>
      </c>
      <c r="E206" s="8" t="s">
        <v>203</v>
      </c>
      <c r="F206" s="8" t="s">
        <v>204</v>
      </c>
      <c r="G206" s="8" t="s">
        <v>205</v>
      </c>
      <c r="H206" s="8" t="s">
        <v>2</v>
      </c>
    </row>
    <row r="207" spans="1:8" ht="15" x14ac:dyDescent="0.25">
      <c r="A207" s="8">
        <v>27</v>
      </c>
      <c r="B207" s="9">
        <v>44259</v>
      </c>
      <c r="C207" s="10">
        <v>1776</v>
      </c>
      <c r="D207" s="8" t="s">
        <v>18</v>
      </c>
      <c r="E207" s="8" t="s">
        <v>203</v>
      </c>
      <c r="F207" s="8" t="s">
        <v>204</v>
      </c>
      <c r="G207" s="8" t="s">
        <v>205</v>
      </c>
      <c r="H207" s="8" t="s">
        <v>2</v>
      </c>
    </row>
    <row r="208" spans="1:8" ht="15" x14ac:dyDescent="0.25">
      <c r="A208" s="8">
        <v>28</v>
      </c>
      <c r="B208" s="9">
        <v>44259</v>
      </c>
      <c r="C208" s="10">
        <v>1284.18</v>
      </c>
      <c r="D208" s="8" t="s">
        <v>18</v>
      </c>
      <c r="E208" s="8" t="s">
        <v>203</v>
      </c>
      <c r="F208" s="8" t="s">
        <v>204</v>
      </c>
      <c r="G208" s="8" t="s">
        <v>205</v>
      </c>
      <c r="H208" s="8" t="s">
        <v>2</v>
      </c>
    </row>
    <row r="209" spans="1:8" ht="15" x14ac:dyDescent="0.25">
      <c r="A209" s="8">
        <v>29</v>
      </c>
      <c r="B209" s="9">
        <v>44259</v>
      </c>
      <c r="C209" s="10">
        <v>2141.9</v>
      </c>
      <c r="D209" s="8" t="s">
        <v>18</v>
      </c>
      <c r="E209" s="8" t="s">
        <v>203</v>
      </c>
      <c r="F209" s="8" t="s">
        <v>204</v>
      </c>
      <c r="G209" s="8" t="s">
        <v>205</v>
      </c>
      <c r="H209" s="8" t="s">
        <v>2</v>
      </c>
    </row>
    <row r="210" spans="1:8" ht="15" x14ac:dyDescent="0.25">
      <c r="A210" s="8">
        <v>30</v>
      </c>
      <c r="B210" s="9">
        <v>44259</v>
      </c>
      <c r="C210" s="10">
        <v>11214.81</v>
      </c>
      <c r="D210" s="8" t="s">
        <v>18</v>
      </c>
      <c r="E210" s="8" t="s">
        <v>203</v>
      </c>
      <c r="F210" s="8" t="s">
        <v>204</v>
      </c>
      <c r="G210" s="8" t="s">
        <v>205</v>
      </c>
      <c r="H210" s="8" t="s">
        <v>2</v>
      </c>
    </row>
    <row r="211" spans="1:8" ht="15" x14ac:dyDescent="0.25">
      <c r="A211" s="8">
        <v>31</v>
      </c>
      <c r="B211" s="9">
        <v>44259</v>
      </c>
      <c r="C211" s="10">
        <v>165.64</v>
      </c>
      <c r="D211" s="8" t="s">
        <v>18</v>
      </c>
      <c r="E211" s="8" t="s">
        <v>203</v>
      </c>
      <c r="F211" s="8" t="s">
        <v>204</v>
      </c>
      <c r="G211" s="8" t="s">
        <v>205</v>
      </c>
      <c r="H211" s="8" t="s">
        <v>2</v>
      </c>
    </row>
    <row r="212" spans="1:8" ht="15" x14ac:dyDescent="0.25">
      <c r="A212" s="8">
        <v>290</v>
      </c>
      <c r="B212" s="9">
        <v>44280</v>
      </c>
      <c r="C212" s="10">
        <v>13508.75</v>
      </c>
      <c r="D212" s="8" t="s">
        <v>18</v>
      </c>
      <c r="E212" s="8" t="s">
        <v>203</v>
      </c>
      <c r="F212" s="8" t="s">
        <v>204</v>
      </c>
      <c r="G212" s="8" t="s">
        <v>205</v>
      </c>
      <c r="H212" s="8" t="s">
        <v>2</v>
      </c>
    </row>
    <row r="213" spans="1:8" ht="15" x14ac:dyDescent="0.25">
      <c r="A213" s="8">
        <v>309</v>
      </c>
      <c r="B213" s="9">
        <v>44286</v>
      </c>
      <c r="C213" s="10">
        <v>11329.89</v>
      </c>
      <c r="D213" s="8" t="s">
        <v>18</v>
      </c>
      <c r="E213" s="8" t="s">
        <v>203</v>
      </c>
      <c r="F213" s="8" t="s">
        <v>204</v>
      </c>
      <c r="G213" s="8" t="s">
        <v>205</v>
      </c>
      <c r="H213" s="8" t="s">
        <v>2</v>
      </c>
    </row>
    <row r="214" spans="1:8" ht="15" x14ac:dyDescent="0.25">
      <c r="A214" s="8">
        <v>184</v>
      </c>
      <c r="B214" s="9">
        <v>44267</v>
      </c>
      <c r="C214" s="10">
        <v>197.35</v>
      </c>
      <c r="D214" s="8" t="s">
        <v>18</v>
      </c>
      <c r="E214" s="8" t="s">
        <v>206</v>
      </c>
      <c r="F214" s="8" t="s">
        <v>207</v>
      </c>
      <c r="G214" s="8" t="s">
        <v>208</v>
      </c>
      <c r="H214" s="8" t="s">
        <v>2</v>
      </c>
    </row>
    <row r="215" spans="1:8" ht="15" x14ac:dyDescent="0.25">
      <c r="A215" s="8">
        <v>251</v>
      </c>
      <c r="B215" s="9">
        <v>44270</v>
      </c>
      <c r="C215" s="10">
        <v>1714.53</v>
      </c>
      <c r="D215" s="8" t="s">
        <v>18</v>
      </c>
      <c r="E215" s="8" t="s">
        <v>209</v>
      </c>
      <c r="F215" s="8" t="s">
        <v>210</v>
      </c>
      <c r="G215" s="8" t="s">
        <v>211</v>
      </c>
      <c r="H215" s="8" t="s">
        <v>2</v>
      </c>
    </row>
    <row r="216" spans="1:8" ht="15" x14ac:dyDescent="0.25">
      <c r="A216" s="8">
        <v>252</v>
      </c>
      <c r="B216" s="9">
        <v>44270</v>
      </c>
      <c r="C216" s="10">
        <v>1313.43</v>
      </c>
      <c r="D216" s="8" t="s">
        <v>18</v>
      </c>
      <c r="E216" s="8" t="s">
        <v>209</v>
      </c>
      <c r="F216" s="8" t="s">
        <v>210</v>
      </c>
      <c r="G216" s="8" t="s">
        <v>211</v>
      </c>
      <c r="H216" s="8" t="s">
        <v>2</v>
      </c>
    </row>
    <row r="217" spans="1:8" ht="15" x14ac:dyDescent="0.25">
      <c r="A217" s="8">
        <v>272</v>
      </c>
      <c r="B217" s="9">
        <v>44274</v>
      </c>
      <c r="C217" s="10">
        <v>270</v>
      </c>
      <c r="D217" s="8" t="s">
        <v>18</v>
      </c>
      <c r="E217" s="8" t="s">
        <v>209</v>
      </c>
      <c r="F217" s="8" t="s">
        <v>210</v>
      </c>
      <c r="G217" s="8" t="s">
        <v>211</v>
      </c>
      <c r="H217" s="8" t="s">
        <v>2</v>
      </c>
    </row>
    <row r="218" spans="1:8" ht="15" x14ac:dyDescent="0.25">
      <c r="A218" s="8">
        <v>273</v>
      </c>
      <c r="B218" s="9">
        <v>44274</v>
      </c>
      <c r="C218" s="10">
        <v>939.8</v>
      </c>
      <c r="D218" s="8" t="s">
        <v>18</v>
      </c>
      <c r="E218" s="8" t="s">
        <v>209</v>
      </c>
      <c r="F218" s="8" t="s">
        <v>210</v>
      </c>
      <c r="G218" s="8" t="s">
        <v>211</v>
      </c>
      <c r="H218" s="8" t="s">
        <v>2</v>
      </c>
    </row>
    <row r="219" spans="1:8" ht="15" x14ac:dyDescent="0.25">
      <c r="A219" s="8">
        <v>295</v>
      </c>
      <c r="B219" s="9">
        <v>44284</v>
      </c>
      <c r="C219" s="10">
        <v>7299.26</v>
      </c>
      <c r="D219" s="8" t="s">
        <v>18</v>
      </c>
      <c r="E219" s="8" t="s">
        <v>209</v>
      </c>
      <c r="F219" s="8" t="s">
        <v>210</v>
      </c>
      <c r="G219" s="8" t="s">
        <v>211</v>
      </c>
      <c r="H219" s="8" t="s">
        <v>2</v>
      </c>
    </row>
    <row r="220" spans="1:8" ht="15" x14ac:dyDescent="0.25">
      <c r="A220" s="8">
        <v>25</v>
      </c>
      <c r="B220" s="9">
        <v>44259</v>
      </c>
      <c r="C220" s="10">
        <v>162.11000000000001</v>
      </c>
      <c r="D220" s="8" t="s">
        <v>18</v>
      </c>
      <c r="E220" s="8" t="s">
        <v>212</v>
      </c>
      <c r="F220" s="8" t="s">
        <v>213</v>
      </c>
      <c r="G220" s="8" t="s">
        <v>214</v>
      </c>
      <c r="H220" s="8" t="s">
        <v>2</v>
      </c>
    </row>
    <row r="221" spans="1:8" ht="15" x14ac:dyDescent="0.25">
      <c r="A221" s="8">
        <v>15</v>
      </c>
      <c r="B221" s="9">
        <v>44258</v>
      </c>
      <c r="C221" s="10">
        <v>21.6</v>
      </c>
      <c r="D221" s="8" t="s">
        <v>18</v>
      </c>
      <c r="E221" s="8" t="s">
        <v>215</v>
      </c>
      <c r="F221" s="8" t="s">
        <v>216</v>
      </c>
      <c r="G221" s="8" t="s">
        <v>217</v>
      </c>
      <c r="H221" s="8" t="s">
        <v>8</v>
      </c>
    </row>
    <row r="222" spans="1:8" ht="15" x14ac:dyDescent="0.25">
      <c r="A222" s="8">
        <v>253</v>
      </c>
      <c r="B222" s="9">
        <v>44270</v>
      </c>
      <c r="C222" s="10">
        <v>23530.82</v>
      </c>
      <c r="D222" s="8" t="s">
        <v>18</v>
      </c>
      <c r="E222" s="8" t="s">
        <v>215</v>
      </c>
      <c r="F222" s="8" t="s">
        <v>216</v>
      </c>
      <c r="G222" s="8" t="s">
        <v>217</v>
      </c>
      <c r="H222" s="8" t="s">
        <v>8</v>
      </c>
    </row>
    <row r="223" spans="1:8" ht="15" x14ac:dyDescent="0.25">
      <c r="A223" s="8">
        <v>254</v>
      </c>
      <c r="B223" s="9">
        <v>44270</v>
      </c>
      <c r="C223" s="10">
        <v>47.64</v>
      </c>
      <c r="D223" s="8" t="s">
        <v>18</v>
      </c>
      <c r="E223" s="8" t="s">
        <v>215</v>
      </c>
      <c r="F223" s="8" t="s">
        <v>216</v>
      </c>
      <c r="G223" s="8" t="s">
        <v>217</v>
      </c>
      <c r="H223" s="8" t="s">
        <v>8</v>
      </c>
    </row>
    <row r="224" spans="1:8" ht="15" x14ac:dyDescent="0.25">
      <c r="A224" s="8">
        <v>279</v>
      </c>
      <c r="B224" s="9">
        <v>44277</v>
      </c>
      <c r="C224" s="10">
        <v>3231.88</v>
      </c>
      <c r="D224" s="8" t="s">
        <v>18</v>
      </c>
      <c r="E224" s="8" t="s">
        <v>215</v>
      </c>
      <c r="F224" s="8" t="s">
        <v>216</v>
      </c>
      <c r="G224" s="8" t="s">
        <v>217</v>
      </c>
      <c r="H224" s="8" t="s">
        <v>8</v>
      </c>
    </row>
    <row r="225" spans="1:8" ht="15" x14ac:dyDescent="0.25">
      <c r="A225" s="8">
        <v>266</v>
      </c>
      <c r="B225" s="9">
        <v>44272</v>
      </c>
      <c r="C225" s="10">
        <v>73.959999999999994</v>
      </c>
      <c r="D225" s="8" t="s">
        <v>18</v>
      </c>
      <c r="E225" s="8" t="s">
        <v>458</v>
      </c>
      <c r="F225" s="8" t="s">
        <v>459</v>
      </c>
      <c r="G225" s="8" t="s">
        <v>460</v>
      </c>
      <c r="H225" s="8" t="s">
        <v>24</v>
      </c>
    </row>
    <row r="226" spans="1:8" ht="15" x14ac:dyDescent="0.25">
      <c r="A226" s="8">
        <v>62</v>
      </c>
      <c r="B226" s="9">
        <v>44260</v>
      </c>
      <c r="C226" s="10">
        <v>60.79</v>
      </c>
      <c r="D226" s="8" t="s">
        <v>18</v>
      </c>
      <c r="E226" s="8" t="s">
        <v>218</v>
      </c>
      <c r="F226" s="8" t="s">
        <v>219</v>
      </c>
      <c r="G226" s="8" t="s">
        <v>220</v>
      </c>
      <c r="H226" s="8" t="s">
        <v>8</v>
      </c>
    </row>
    <row r="227" spans="1:8" ht="15" x14ac:dyDescent="0.25">
      <c r="A227" s="8">
        <v>63</v>
      </c>
      <c r="B227" s="9">
        <v>44260</v>
      </c>
      <c r="C227" s="10">
        <v>51.29</v>
      </c>
      <c r="D227" s="8" t="s">
        <v>18</v>
      </c>
      <c r="E227" s="8" t="s">
        <v>218</v>
      </c>
      <c r="F227" s="8" t="s">
        <v>219</v>
      </c>
      <c r="G227" s="8" t="s">
        <v>220</v>
      </c>
      <c r="H227" s="8" t="s">
        <v>8</v>
      </c>
    </row>
    <row r="228" spans="1:8" ht="15" x14ac:dyDescent="0.25">
      <c r="A228" s="8">
        <v>284</v>
      </c>
      <c r="B228" s="9">
        <v>44277</v>
      </c>
      <c r="C228" s="10">
        <v>288.72000000000003</v>
      </c>
      <c r="D228" s="8" t="s">
        <v>18</v>
      </c>
      <c r="E228" s="8" t="s">
        <v>218</v>
      </c>
      <c r="F228" s="8" t="s">
        <v>219</v>
      </c>
      <c r="G228" s="8" t="s">
        <v>220</v>
      </c>
      <c r="H228" s="8" t="s">
        <v>8</v>
      </c>
    </row>
    <row r="229" spans="1:8" ht="15" x14ac:dyDescent="0.25">
      <c r="A229" s="8">
        <v>13</v>
      </c>
      <c r="B229" s="9">
        <v>44257</v>
      </c>
      <c r="C229" s="10">
        <v>146.13999999999999</v>
      </c>
      <c r="D229" s="8" t="s">
        <v>18</v>
      </c>
      <c r="E229" s="8" t="s">
        <v>221</v>
      </c>
      <c r="F229" s="8" t="s">
        <v>222</v>
      </c>
      <c r="G229" s="8" t="s">
        <v>223</v>
      </c>
      <c r="H229" s="8" t="s">
        <v>8</v>
      </c>
    </row>
    <row r="230" spans="1:8" ht="15" x14ac:dyDescent="0.25">
      <c r="A230" s="8">
        <v>307</v>
      </c>
      <c r="B230" s="9">
        <v>44285</v>
      </c>
      <c r="C230" s="10">
        <v>146.13999999999999</v>
      </c>
      <c r="D230" s="8" t="s">
        <v>18</v>
      </c>
      <c r="E230" s="8" t="s">
        <v>221</v>
      </c>
      <c r="F230" s="8" t="s">
        <v>222</v>
      </c>
      <c r="G230" s="8" t="s">
        <v>223</v>
      </c>
      <c r="H230" s="8" t="s">
        <v>8</v>
      </c>
    </row>
    <row r="231" spans="1:8" ht="15" x14ac:dyDescent="0.25">
      <c r="A231" s="8">
        <v>43</v>
      </c>
      <c r="B231" s="9">
        <v>44259</v>
      </c>
      <c r="C231" s="10">
        <v>97.55</v>
      </c>
      <c r="D231" s="8" t="s">
        <v>18</v>
      </c>
      <c r="E231" s="8" t="s">
        <v>224</v>
      </c>
      <c r="F231" s="8" t="s">
        <v>225</v>
      </c>
      <c r="G231" s="8" t="s">
        <v>226</v>
      </c>
      <c r="H231" s="8" t="s">
        <v>24</v>
      </c>
    </row>
    <row r="232" spans="1:8" ht="15" x14ac:dyDescent="0.25">
      <c r="A232" s="8">
        <v>72</v>
      </c>
      <c r="B232" s="9">
        <v>44263</v>
      </c>
      <c r="C232" s="10">
        <v>4.3499999999999996</v>
      </c>
      <c r="D232" s="8" t="s">
        <v>18</v>
      </c>
      <c r="E232" s="8" t="s">
        <v>235</v>
      </c>
      <c r="F232" s="8" t="s">
        <v>236</v>
      </c>
      <c r="G232" s="8" t="s">
        <v>237</v>
      </c>
      <c r="H232" s="8" t="s">
        <v>2</v>
      </c>
    </row>
    <row r="233" spans="1:8" ht="15" x14ac:dyDescent="0.25">
      <c r="A233" s="8">
        <v>73</v>
      </c>
      <c r="B233" s="9">
        <v>44263</v>
      </c>
      <c r="C233" s="10">
        <v>243.31</v>
      </c>
      <c r="D233" s="8" t="s">
        <v>18</v>
      </c>
      <c r="E233" s="8" t="s">
        <v>235</v>
      </c>
      <c r="F233" s="8" t="s">
        <v>236</v>
      </c>
      <c r="G233" s="8" t="s">
        <v>237</v>
      </c>
      <c r="H233" s="8" t="s">
        <v>2</v>
      </c>
    </row>
    <row r="234" spans="1:8" ht="15" x14ac:dyDescent="0.25">
      <c r="A234" s="8">
        <v>18</v>
      </c>
      <c r="B234" s="9">
        <v>44258</v>
      </c>
      <c r="C234" s="10">
        <v>115.41</v>
      </c>
      <c r="D234" s="8" t="s">
        <v>18</v>
      </c>
      <c r="E234" s="8" t="s">
        <v>381</v>
      </c>
      <c r="F234" s="8" t="s">
        <v>382</v>
      </c>
      <c r="G234" s="8" t="s">
        <v>383</v>
      </c>
      <c r="H234" s="8" t="s">
        <v>8</v>
      </c>
    </row>
    <row r="235" spans="1:8" ht="15" x14ac:dyDescent="0.25">
      <c r="A235" s="8">
        <v>321</v>
      </c>
      <c r="B235" s="9">
        <v>44286</v>
      </c>
      <c r="C235" s="10">
        <v>213.13</v>
      </c>
      <c r="D235" s="8" t="s">
        <v>18</v>
      </c>
      <c r="E235" s="8" t="s">
        <v>381</v>
      </c>
      <c r="F235" s="8" t="s">
        <v>382</v>
      </c>
      <c r="G235" s="8" t="s">
        <v>383</v>
      </c>
      <c r="H235" s="8" t="s">
        <v>8</v>
      </c>
    </row>
    <row r="236" spans="1:8" ht="15" x14ac:dyDescent="0.25">
      <c r="A236" s="8">
        <v>298</v>
      </c>
      <c r="B236" s="9">
        <v>44284</v>
      </c>
      <c r="C236" s="10">
        <v>659.19</v>
      </c>
      <c r="D236" s="8" t="s">
        <v>18</v>
      </c>
      <c r="E236" s="8" t="s">
        <v>479</v>
      </c>
      <c r="F236" s="8" t="s">
        <v>480</v>
      </c>
      <c r="G236" s="8" t="s">
        <v>481</v>
      </c>
      <c r="H236" s="8" t="s">
        <v>2</v>
      </c>
    </row>
    <row r="237" spans="1:8" ht="15" x14ac:dyDescent="0.25">
      <c r="A237" s="8">
        <v>60</v>
      </c>
      <c r="B237" s="9">
        <v>44260</v>
      </c>
      <c r="C237" s="10">
        <v>35.1</v>
      </c>
      <c r="D237" s="8" t="s">
        <v>18</v>
      </c>
      <c r="E237" s="8" t="s">
        <v>241</v>
      </c>
      <c r="F237" s="8" t="s">
        <v>242</v>
      </c>
      <c r="G237" s="8" t="s">
        <v>243</v>
      </c>
      <c r="H237" s="8" t="s">
        <v>8</v>
      </c>
    </row>
    <row r="238" spans="1:8" ht="15" x14ac:dyDescent="0.25">
      <c r="A238" s="8">
        <v>138</v>
      </c>
      <c r="B238" s="9">
        <v>44265</v>
      </c>
      <c r="C238" s="10">
        <v>332.93</v>
      </c>
      <c r="D238" s="8" t="s">
        <v>18</v>
      </c>
      <c r="E238" s="8" t="s">
        <v>244</v>
      </c>
      <c r="F238" s="8" t="s">
        <v>245</v>
      </c>
      <c r="G238" s="8" t="s">
        <v>31</v>
      </c>
      <c r="H238" s="8" t="s">
        <v>32</v>
      </c>
    </row>
    <row r="239" spans="1:8" ht="15" x14ac:dyDescent="0.25">
      <c r="A239" s="8">
        <v>139</v>
      </c>
      <c r="B239" s="9">
        <v>44265</v>
      </c>
      <c r="C239" s="10">
        <v>68.36</v>
      </c>
      <c r="D239" s="8" t="s">
        <v>18</v>
      </c>
      <c r="E239" s="8" t="s">
        <v>244</v>
      </c>
      <c r="F239" s="8" t="s">
        <v>245</v>
      </c>
      <c r="G239" s="8" t="s">
        <v>31</v>
      </c>
      <c r="H239" s="8" t="s">
        <v>32</v>
      </c>
    </row>
    <row r="240" spans="1:8" ht="15" x14ac:dyDescent="0.25">
      <c r="A240" s="8">
        <v>140</v>
      </c>
      <c r="B240" s="9">
        <v>44265</v>
      </c>
      <c r="C240" s="10">
        <v>38.409999999999997</v>
      </c>
      <c r="D240" s="8" t="s">
        <v>18</v>
      </c>
      <c r="E240" s="8" t="s">
        <v>244</v>
      </c>
      <c r="F240" s="8" t="s">
        <v>245</v>
      </c>
      <c r="G240" s="8" t="s">
        <v>31</v>
      </c>
      <c r="H240" s="8" t="s">
        <v>32</v>
      </c>
    </row>
    <row r="241" spans="1:8" ht="15" x14ac:dyDescent="0.25">
      <c r="A241" s="8">
        <v>141</v>
      </c>
      <c r="B241" s="9">
        <v>44265</v>
      </c>
      <c r="C241" s="10">
        <v>71.099999999999994</v>
      </c>
      <c r="D241" s="8" t="s">
        <v>18</v>
      </c>
      <c r="E241" s="8" t="s">
        <v>244</v>
      </c>
      <c r="F241" s="8" t="s">
        <v>245</v>
      </c>
      <c r="G241" s="8" t="s">
        <v>31</v>
      </c>
      <c r="H241" s="8" t="s">
        <v>32</v>
      </c>
    </row>
    <row r="242" spans="1:8" ht="15" x14ac:dyDescent="0.25">
      <c r="A242" s="8">
        <v>142</v>
      </c>
      <c r="B242" s="9">
        <v>44265</v>
      </c>
      <c r="C242" s="10">
        <v>16.64</v>
      </c>
      <c r="D242" s="8" t="s">
        <v>18</v>
      </c>
      <c r="E242" s="8" t="s">
        <v>244</v>
      </c>
      <c r="F242" s="8" t="s">
        <v>245</v>
      </c>
      <c r="G242" s="8" t="s">
        <v>31</v>
      </c>
      <c r="H242" s="8" t="s">
        <v>32</v>
      </c>
    </row>
    <row r="243" spans="1:8" ht="15" x14ac:dyDescent="0.25">
      <c r="A243" s="8">
        <v>143</v>
      </c>
      <c r="B243" s="9">
        <v>44265</v>
      </c>
      <c r="C243" s="10">
        <v>11.52</v>
      </c>
      <c r="D243" s="8" t="s">
        <v>18</v>
      </c>
      <c r="E243" s="8" t="s">
        <v>244</v>
      </c>
      <c r="F243" s="8" t="s">
        <v>245</v>
      </c>
      <c r="G243" s="8" t="s">
        <v>31</v>
      </c>
      <c r="H243" s="8" t="s">
        <v>32</v>
      </c>
    </row>
    <row r="244" spans="1:8" ht="15" x14ac:dyDescent="0.25">
      <c r="A244" s="8">
        <v>144</v>
      </c>
      <c r="B244" s="9">
        <v>44265</v>
      </c>
      <c r="C244" s="10">
        <v>8.9600000000000009</v>
      </c>
      <c r="D244" s="8" t="s">
        <v>18</v>
      </c>
      <c r="E244" s="8" t="s">
        <v>244</v>
      </c>
      <c r="F244" s="8" t="s">
        <v>245</v>
      </c>
      <c r="G244" s="8" t="s">
        <v>31</v>
      </c>
      <c r="H244" s="8" t="s">
        <v>32</v>
      </c>
    </row>
    <row r="245" spans="1:8" ht="15" x14ac:dyDescent="0.25">
      <c r="A245" s="8">
        <v>145</v>
      </c>
      <c r="B245" s="9">
        <v>44265</v>
      </c>
      <c r="C245" s="10">
        <v>7.68</v>
      </c>
      <c r="D245" s="8" t="s">
        <v>18</v>
      </c>
      <c r="E245" s="8" t="s">
        <v>244</v>
      </c>
      <c r="F245" s="8" t="s">
        <v>245</v>
      </c>
      <c r="G245" s="8" t="s">
        <v>31</v>
      </c>
      <c r="H245" s="8" t="s">
        <v>32</v>
      </c>
    </row>
    <row r="246" spans="1:8" ht="15" x14ac:dyDescent="0.25">
      <c r="A246" s="8">
        <v>146</v>
      </c>
      <c r="B246" s="9">
        <v>44265</v>
      </c>
      <c r="C246" s="10">
        <v>14.08</v>
      </c>
      <c r="D246" s="8" t="s">
        <v>18</v>
      </c>
      <c r="E246" s="8" t="s">
        <v>244</v>
      </c>
      <c r="F246" s="8" t="s">
        <v>245</v>
      </c>
      <c r="G246" s="8" t="s">
        <v>31</v>
      </c>
      <c r="H246" s="8" t="s">
        <v>32</v>
      </c>
    </row>
    <row r="247" spans="1:8" ht="15" x14ac:dyDescent="0.25">
      <c r="A247" s="8">
        <v>147</v>
      </c>
      <c r="B247" s="9">
        <v>44265</v>
      </c>
      <c r="C247" s="10">
        <v>8.9600000000000009</v>
      </c>
      <c r="D247" s="8" t="s">
        <v>18</v>
      </c>
      <c r="E247" s="8" t="s">
        <v>244</v>
      </c>
      <c r="F247" s="8" t="s">
        <v>245</v>
      </c>
      <c r="G247" s="8" t="s">
        <v>31</v>
      </c>
      <c r="H247" s="8" t="s">
        <v>32</v>
      </c>
    </row>
    <row r="248" spans="1:8" ht="15" x14ac:dyDescent="0.25">
      <c r="A248" s="8">
        <v>236</v>
      </c>
      <c r="B248" s="9">
        <v>44270</v>
      </c>
      <c r="C248" s="10">
        <v>116.52</v>
      </c>
      <c r="D248" s="8" t="s">
        <v>18</v>
      </c>
      <c r="E248" s="8" t="s">
        <v>244</v>
      </c>
      <c r="F248" s="8" t="s">
        <v>245</v>
      </c>
      <c r="G248" s="8" t="s">
        <v>31</v>
      </c>
      <c r="H248" s="8" t="s">
        <v>246</v>
      </c>
    </row>
    <row r="249" spans="1:8" ht="15" x14ac:dyDescent="0.25">
      <c r="A249" s="8">
        <v>237</v>
      </c>
      <c r="B249" s="9">
        <v>44270</v>
      </c>
      <c r="C249" s="10">
        <v>66.53</v>
      </c>
      <c r="D249" s="8" t="s">
        <v>18</v>
      </c>
      <c r="E249" s="8" t="s">
        <v>244</v>
      </c>
      <c r="F249" s="8" t="s">
        <v>245</v>
      </c>
      <c r="G249" s="8" t="s">
        <v>31</v>
      </c>
      <c r="H249" s="8" t="s">
        <v>246</v>
      </c>
    </row>
    <row r="250" spans="1:8" ht="15" x14ac:dyDescent="0.25">
      <c r="A250" s="8">
        <v>238</v>
      </c>
      <c r="B250" s="9">
        <v>44270</v>
      </c>
      <c r="C250" s="10">
        <v>4145.05</v>
      </c>
      <c r="D250" s="8" t="s">
        <v>18</v>
      </c>
      <c r="E250" s="8" t="s">
        <v>244</v>
      </c>
      <c r="F250" s="8" t="s">
        <v>245</v>
      </c>
      <c r="G250" s="8" t="s">
        <v>31</v>
      </c>
      <c r="H250" s="8" t="s">
        <v>246</v>
      </c>
    </row>
    <row r="251" spans="1:8" ht="15" x14ac:dyDescent="0.25">
      <c r="A251" s="8">
        <v>239</v>
      </c>
      <c r="B251" s="9">
        <v>44270</v>
      </c>
      <c r="C251" s="10">
        <v>10.86</v>
      </c>
      <c r="D251" s="8" t="s">
        <v>18</v>
      </c>
      <c r="E251" s="8" t="s">
        <v>244</v>
      </c>
      <c r="F251" s="8" t="s">
        <v>245</v>
      </c>
      <c r="G251" s="8" t="s">
        <v>31</v>
      </c>
      <c r="H251" s="8" t="s">
        <v>246</v>
      </c>
    </row>
    <row r="252" spans="1:8" ht="15" x14ac:dyDescent="0.25">
      <c r="A252" s="8">
        <v>240</v>
      </c>
      <c r="B252" s="9">
        <v>44270</v>
      </c>
      <c r="C252" s="10">
        <v>2372.88</v>
      </c>
      <c r="D252" s="8" t="s">
        <v>18</v>
      </c>
      <c r="E252" s="8" t="s">
        <v>244</v>
      </c>
      <c r="F252" s="8" t="s">
        <v>245</v>
      </c>
      <c r="G252" s="8" t="s">
        <v>31</v>
      </c>
      <c r="H252" s="8" t="s">
        <v>246</v>
      </c>
    </row>
    <row r="253" spans="1:8" ht="15" x14ac:dyDescent="0.25">
      <c r="A253" s="8">
        <v>243</v>
      </c>
      <c r="B253" s="9">
        <v>44270</v>
      </c>
      <c r="C253" s="10">
        <v>1.84</v>
      </c>
      <c r="D253" s="8" t="s">
        <v>18</v>
      </c>
      <c r="E253" s="8" t="s">
        <v>247</v>
      </c>
      <c r="F253" s="8" t="s">
        <v>248</v>
      </c>
      <c r="G253" s="8" t="s">
        <v>31</v>
      </c>
      <c r="H253" s="8" t="s">
        <v>246</v>
      </c>
    </row>
    <row r="254" spans="1:8" ht="15" x14ac:dyDescent="0.25">
      <c r="A254" s="8">
        <v>228</v>
      </c>
      <c r="B254" s="9">
        <v>44270</v>
      </c>
      <c r="C254" s="10">
        <v>0.75</v>
      </c>
      <c r="D254" s="8" t="s">
        <v>18</v>
      </c>
      <c r="E254" s="8" t="s">
        <v>29</v>
      </c>
      <c r="F254" s="8" t="s">
        <v>249</v>
      </c>
      <c r="G254" s="8" t="s">
        <v>31</v>
      </c>
      <c r="H254" s="8" t="s">
        <v>246</v>
      </c>
    </row>
    <row r="255" spans="1:8" ht="15" x14ac:dyDescent="0.25">
      <c r="A255" s="8">
        <v>229</v>
      </c>
      <c r="B255" s="9">
        <v>44270</v>
      </c>
      <c r="C255" s="10">
        <v>0.75</v>
      </c>
      <c r="D255" s="8" t="s">
        <v>18</v>
      </c>
      <c r="E255" s="8" t="s">
        <v>29</v>
      </c>
      <c r="F255" s="8" t="s">
        <v>249</v>
      </c>
      <c r="G255" s="8" t="s">
        <v>31</v>
      </c>
      <c r="H255" s="8" t="s">
        <v>246</v>
      </c>
    </row>
    <row r="256" spans="1:8" ht="15" x14ac:dyDescent="0.25">
      <c r="A256" s="8">
        <v>232</v>
      </c>
      <c r="B256" s="9">
        <v>44270</v>
      </c>
      <c r="C256" s="10">
        <v>26.8</v>
      </c>
      <c r="D256" s="8" t="s">
        <v>18</v>
      </c>
      <c r="E256" s="8" t="s">
        <v>29</v>
      </c>
      <c r="F256" s="8" t="s">
        <v>249</v>
      </c>
      <c r="G256" s="8" t="s">
        <v>31</v>
      </c>
      <c r="H256" s="8" t="s">
        <v>246</v>
      </c>
    </row>
    <row r="257" spans="1:8" ht="15" x14ac:dyDescent="0.25">
      <c r="A257" s="8">
        <v>233</v>
      </c>
      <c r="B257" s="9">
        <v>44270</v>
      </c>
      <c r="C257" s="10">
        <v>26.8</v>
      </c>
      <c r="D257" s="8" t="s">
        <v>18</v>
      </c>
      <c r="E257" s="8" t="s">
        <v>29</v>
      </c>
      <c r="F257" s="8" t="s">
        <v>249</v>
      </c>
      <c r="G257" s="8" t="s">
        <v>31</v>
      </c>
      <c r="H257" s="8" t="s">
        <v>246</v>
      </c>
    </row>
    <row r="258" spans="1:8" ht="15" x14ac:dyDescent="0.25">
      <c r="A258" s="8">
        <v>227</v>
      </c>
      <c r="B258" s="9">
        <v>44270</v>
      </c>
      <c r="C258" s="10">
        <v>1.05</v>
      </c>
      <c r="D258" s="8" t="s">
        <v>18</v>
      </c>
      <c r="E258" s="8" t="s">
        <v>29</v>
      </c>
      <c r="F258" s="8" t="s">
        <v>250</v>
      </c>
      <c r="G258" s="8" t="s">
        <v>31</v>
      </c>
      <c r="H258" s="8" t="s">
        <v>246</v>
      </c>
    </row>
    <row r="259" spans="1:8" ht="15" x14ac:dyDescent="0.25">
      <c r="A259" s="8">
        <v>230</v>
      </c>
      <c r="B259" s="9">
        <v>44270</v>
      </c>
      <c r="C259" s="10">
        <v>0.45</v>
      </c>
      <c r="D259" s="8" t="s">
        <v>18</v>
      </c>
      <c r="E259" s="8" t="s">
        <v>29</v>
      </c>
      <c r="F259" s="8" t="s">
        <v>250</v>
      </c>
      <c r="G259" s="8" t="s">
        <v>31</v>
      </c>
      <c r="H259" s="8" t="s">
        <v>246</v>
      </c>
    </row>
    <row r="260" spans="1:8" ht="15" x14ac:dyDescent="0.25">
      <c r="A260" s="8">
        <v>231</v>
      </c>
      <c r="B260" s="9">
        <v>44270</v>
      </c>
      <c r="C260" s="10">
        <v>37.549999999999997</v>
      </c>
      <c r="D260" s="8" t="s">
        <v>18</v>
      </c>
      <c r="E260" s="8" t="s">
        <v>29</v>
      </c>
      <c r="F260" s="8" t="s">
        <v>250</v>
      </c>
      <c r="G260" s="8" t="s">
        <v>31</v>
      </c>
      <c r="H260" s="8" t="s">
        <v>246</v>
      </c>
    </row>
    <row r="261" spans="1:8" ht="15" x14ac:dyDescent="0.25">
      <c r="A261" s="8">
        <v>234</v>
      </c>
      <c r="B261" s="9">
        <v>44270</v>
      </c>
      <c r="C261" s="10">
        <v>12.09</v>
      </c>
      <c r="D261" s="8" t="s">
        <v>18</v>
      </c>
      <c r="E261" s="8" t="s">
        <v>29</v>
      </c>
      <c r="F261" s="8" t="s">
        <v>250</v>
      </c>
      <c r="G261" s="8" t="s">
        <v>31</v>
      </c>
      <c r="H261" s="8" t="s">
        <v>246</v>
      </c>
    </row>
    <row r="262" spans="1:8" ht="15" x14ac:dyDescent="0.25">
      <c r="A262" s="8">
        <v>241</v>
      </c>
      <c r="B262" s="9">
        <v>44270</v>
      </c>
      <c r="C262" s="10">
        <v>61.05</v>
      </c>
      <c r="D262" s="8" t="s">
        <v>18</v>
      </c>
      <c r="E262" s="8" t="s">
        <v>247</v>
      </c>
      <c r="F262" s="8" t="s">
        <v>251</v>
      </c>
      <c r="G262" s="8" t="s">
        <v>31</v>
      </c>
      <c r="H262" s="8" t="s">
        <v>246</v>
      </c>
    </row>
    <row r="263" spans="1:8" ht="15" x14ac:dyDescent="0.25">
      <c r="A263" s="8">
        <v>242</v>
      </c>
      <c r="B263" s="9">
        <v>44270</v>
      </c>
      <c r="C263" s="10">
        <v>61.05</v>
      </c>
      <c r="D263" s="8" t="s">
        <v>18</v>
      </c>
      <c r="E263" s="8" t="s">
        <v>247</v>
      </c>
      <c r="F263" s="8" t="s">
        <v>251</v>
      </c>
      <c r="G263" s="8" t="s">
        <v>31</v>
      </c>
      <c r="H263" s="8" t="s">
        <v>246</v>
      </c>
    </row>
    <row r="264" spans="1:8" ht="15" x14ac:dyDescent="0.25">
      <c r="A264" s="8">
        <v>244</v>
      </c>
      <c r="B264" s="9">
        <v>44270</v>
      </c>
      <c r="C264" s="10">
        <v>1700.8</v>
      </c>
      <c r="D264" s="8" t="s">
        <v>18</v>
      </c>
      <c r="E264" s="8" t="s">
        <v>247</v>
      </c>
      <c r="F264" s="8" t="s">
        <v>251</v>
      </c>
      <c r="G264" s="8" t="s">
        <v>31</v>
      </c>
      <c r="H264" s="8" t="s">
        <v>246</v>
      </c>
    </row>
    <row r="265" spans="1:8" ht="15" x14ac:dyDescent="0.25">
      <c r="A265" s="8">
        <v>245</v>
      </c>
      <c r="B265" s="9">
        <v>44270</v>
      </c>
      <c r="C265" s="10">
        <v>1758.87</v>
      </c>
      <c r="D265" s="8" t="s">
        <v>18</v>
      </c>
      <c r="E265" s="8" t="s">
        <v>247</v>
      </c>
      <c r="F265" s="8" t="s">
        <v>251</v>
      </c>
      <c r="G265" s="8" t="s">
        <v>31</v>
      </c>
      <c r="H265" s="8" t="s">
        <v>246</v>
      </c>
    </row>
    <row r="266" spans="1:8" ht="15" x14ac:dyDescent="0.25">
      <c r="A266" s="8">
        <v>246</v>
      </c>
      <c r="B266" s="9">
        <v>44270</v>
      </c>
      <c r="C266" s="10">
        <v>142.09</v>
      </c>
      <c r="D266" s="8" t="s">
        <v>18</v>
      </c>
      <c r="E266" s="8" t="s">
        <v>247</v>
      </c>
      <c r="F266" s="8" t="s">
        <v>251</v>
      </c>
      <c r="G266" s="8" t="s">
        <v>31</v>
      </c>
      <c r="H266" s="8" t="s">
        <v>246</v>
      </c>
    </row>
    <row r="267" spans="1:8" ht="15" x14ac:dyDescent="0.25">
      <c r="A267" s="8">
        <v>247</v>
      </c>
      <c r="B267" s="9">
        <v>44270</v>
      </c>
      <c r="C267" s="10">
        <v>4.45</v>
      </c>
      <c r="D267" s="8" t="s">
        <v>18</v>
      </c>
      <c r="E267" s="8" t="s">
        <v>247</v>
      </c>
      <c r="F267" s="8" t="s">
        <v>251</v>
      </c>
      <c r="G267" s="8" t="s">
        <v>31</v>
      </c>
      <c r="H267" s="8" t="s">
        <v>246</v>
      </c>
    </row>
    <row r="268" spans="1:8" ht="15" x14ac:dyDescent="0.25">
      <c r="A268" s="8">
        <v>148</v>
      </c>
      <c r="B268" s="9">
        <v>44265</v>
      </c>
      <c r="C268" s="10">
        <v>19.89</v>
      </c>
      <c r="D268" s="8" t="s">
        <v>18</v>
      </c>
      <c r="E268" s="8" t="s">
        <v>247</v>
      </c>
      <c r="F268" s="8" t="s">
        <v>252</v>
      </c>
      <c r="G268" s="8" t="s">
        <v>31</v>
      </c>
      <c r="H268" s="8" t="s">
        <v>32</v>
      </c>
    </row>
    <row r="269" spans="1:8" ht="15" x14ac:dyDescent="0.25">
      <c r="A269" s="8">
        <v>149</v>
      </c>
      <c r="B269" s="9">
        <v>44265</v>
      </c>
      <c r="C269" s="10">
        <v>239.2</v>
      </c>
      <c r="D269" s="8" t="s">
        <v>18</v>
      </c>
      <c r="E269" s="8" t="s">
        <v>247</v>
      </c>
      <c r="F269" s="8" t="s">
        <v>252</v>
      </c>
      <c r="G269" s="8" t="s">
        <v>31</v>
      </c>
      <c r="H269" s="8" t="s">
        <v>32</v>
      </c>
    </row>
    <row r="270" spans="1:8" ht="15" x14ac:dyDescent="0.25">
      <c r="A270" s="8">
        <v>150</v>
      </c>
      <c r="B270" s="9">
        <v>44265</v>
      </c>
      <c r="C270" s="10">
        <v>4.1100000000000003</v>
      </c>
      <c r="D270" s="8" t="s">
        <v>18</v>
      </c>
      <c r="E270" s="8" t="s">
        <v>247</v>
      </c>
      <c r="F270" s="8" t="s">
        <v>252</v>
      </c>
      <c r="G270" s="8" t="s">
        <v>31</v>
      </c>
      <c r="H270" s="8" t="s">
        <v>32</v>
      </c>
    </row>
    <row r="271" spans="1:8" ht="15" x14ac:dyDescent="0.25">
      <c r="A271" s="8">
        <v>151</v>
      </c>
      <c r="B271" s="9">
        <v>44265</v>
      </c>
      <c r="C271" s="10">
        <v>49.13</v>
      </c>
      <c r="D271" s="8" t="s">
        <v>18</v>
      </c>
      <c r="E271" s="8" t="s">
        <v>247</v>
      </c>
      <c r="F271" s="8" t="s">
        <v>252</v>
      </c>
      <c r="G271" s="8" t="s">
        <v>31</v>
      </c>
      <c r="H271" s="8" t="s">
        <v>32</v>
      </c>
    </row>
    <row r="272" spans="1:8" ht="15" x14ac:dyDescent="0.25">
      <c r="A272" s="8">
        <v>152</v>
      </c>
      <c r="B272" s="9">
        <v>44265</v>
      </c>
      <c r="C272" s="10">
        <v>2.2999999999999998</v>
      </c>
      <c r="D272" s="8" t="s">
        <v>18</v>
      </c>
      <c r="E272" s="8" t="s">
        <v>247</v>
      </c>
      <c r="F272" s="8" t="s">
        <v>252</v>
      </c>
      <c r="G272" s="8" t="s">
        <v>31</v>
      </c>
      <c r="H272" s="8" t="s">
        <v>32</v>
      </c>
    </row>
    <row r="273" spans="1:8" ht="15" x14ac:dyDescent="0.25">
      <c r="A273" s="8">
        <v>153</v>
      </c>
      <c r="B273" s="9">
        <v>44265</v>
      </c>
      <c r="C273" s="10">
        <v>27.6</v>
      </c>
      <c r="D273" s="8" t="s">
        <v>18</v>
      </c>
      <c r="E273" s="8" t="s">
        <v>247</v>
      </c>
      <c r="F273" s="8" t="s">
        <v>252</v>
      </c>
      <c r="G273" s="8" t="s">
        <v>31</v>
      </c>
      <c r="H273" s="8" t="s">
        <v>32</v>
      </c>
    </row>
    <row r="274" spans="1:8" ht="15" x14ac:dyDescent="0.25">
      <c r="A274" s="8">
        <v>154</v>
      </c>
      <c r="B274" s="9">
        <v>44265</v>
      </c>
      <c r="C274" s="10">
        <v>4.26</v>
      </c>
      <c r="D274" s="8" t="s">
        <v>18</v>
      </c>
      <c r="E274" s="8" t="s">
        <v>247</v>
      </c>
      <c r="F274" s="8" t="s">
        <v>252</v>
      </c>
      <c r="G274" s="8" t="s">
        <v>31</v>
      </c>
      <c r="H274" s="8" t="s">
        <v>32</v>
      </c>
    </row>
    <row r="275" spans="1:8" ht="15" x14ac:dyDescent="0.25">
      <c r="A275" s="8">
        <v>155</v>
      </c>
      <c r="B275" s="9">
        <v>44265</v>
      </c>
      <c r="C275" s="10">
        <v>51.09</v>
      </c>
      <c r="D275" s="8" t="s">
        <v>18</v>
      </c>
      <c r="E275" s="8" t="s">
        <v>247</v>
      </c>
      <c r="F275" s="8" t="s">
        <v>252</v>
      </c>
      <c r="G275" s="8" t="s">
        <v>31</v>
      </c>
      <c r="H275" s="8" t="s">
        <v>32</v>
      </c>
    </row>
    <row r="276" spans="1:8" ht="15" x14ac:dyDescent="0.25">
      <c r="A276" s="8">
        <v>156</v>
      </c>
      <c r="B276" s="9">
        <v>44265</v>
      </c>
      <c r="C276" s="10">
        <v>0.98</v>
      </c>
      <c r="D276" s="8" t="s">
        <v>18</v>
      </c>
      <c r="E276" s="8" t="s">
        <v>247</v>
      </c>
      <c r="F276" s="8" t="s">
        <v>252</v>
      </c>
      <c r="G276" s="8" t="s">
        <v>31</v>
      </c>
      <c r="H276" s="8" t="s">
        <v>32</v>
      </c>
    </row>
    <row r="277" spans="1:8" ht="15" x14ac:dyDescent="0.25">
      <c r="A277" s="8">
        <v>157</v>
      </c>
      <c r="B277" s="9">
        <v>44265</v>
      </c>
      <c r="C277" s="10">
        <v>11.96</v>
      </c>
      <c r="D277" s="8" t="s">
        <v>18</v>
      </c>
      <c r="E277" s="8" t="s">
        <v>247</v>
      </c>
      <c r="F277" s="8" t="s">
        <v>252</v>
      </c>
      <c r="G277" s="8" t="s">
        <v>31</v>
      </c>
      <c r="H277" s="8" t="s">
        <v>32</v>
      </c>
    </row>
    <row r="278" spans="1:8" ht="15" x14ac:dyDescent="0.25">
      <c r="A278" s="8">
        <v>158</v>
      </c>
      <c r="B278" s="9">
        <v>44265</v>
      </c>
      <c r="C278" s="10">
        <v>0.68</v>
      </c>
      <c r="D278" s="8" t="s">
        <v>18</v>
      </c>
      <c r="E278" s="8" t="s">
        <v>247</v>
      </c>
      <c r="F278" s="8" t="s">
        <v>252</v>
      </c>
      <c r="G278" s="8" t="s">
        <v>31</v>
      </c>
      <c r="H278" s="8" t="s">
        <v>32</v>
      </c>
    </row>
    <row r="279" spans="1:8" ht="15" x14ac:dyDescent="0.25">
      <c r="A279" s="8">
        <v>159</v>
      </c>
      <c r="B279" s="9">
        <v>44265</v>
      </c>
      <c r="C279" s="10">
        <v>8.2799999999999994</v>
      </c>
      <c r="D279" s="8" t="s">
        <v>18</v>
      </c>
      <c r="E279" s="8" t="s">
        <v>247</v>
      </c>
      <c r="F279" s="8" t="s">
        <v>252</v>
      </c>
      <c r="G279" s="8" t="s">
        <v>31</v>
      </c>
      <c r="H279" s="8" t="s">
        <v>32</v>
      </c>
    </row>
    <row r="280" spans="1:8" ht="15" x14ac:dyDescent="0.25">
      <c r="A280" s="8">
        <v>160</v>
      </c>
      <c r="B280" s="9">
        <v>44265</v>
      </c>
      <c r="C280" s="10">
        <v>0.53</v>
      </c>
      <c r="D280" s="8" t="s">
        <v>18</v>
      </c>
      <c r="E280" s="8" t="s">
        <v>247</v>
      </c>
      <c r="F280" s="8" t="s">
        <v>252</v>
      </c>
      <c r="G280" s="8" t="s">
        <v>31</v>
      </c>
      <c r="H280" s="8" t="s">
        <v>32</v>
      </c>
    </row>
    <row r="281" spans="1:8" ht="15" x14ac:dyDescent="0.25">
      <c r="A281" s="8">
        <v>161</v>
      </c>
      <c r="B281" s="9">
        <v>44265</v>
      </c>
      <c r="C281" s="10">
        <v>6.44</v>
      </c>
      <c r="D281" s="8" t="s">
        <v>18</v>
      </c>
      <c r="E281" s="8" t="s">
        <v>247</v>
      </c>
      <c r="F281" s="8" t="s">
        <v>252</v>
      </c>
      <c r="G281" s="8" t="s">
        <v>31</v>
      </c>
      <c r="H281" s="8" t="s">
        <v>32</v>
      </c>
    </row>
    <row r="282" spans="1:8" ht="15" x14ac:dyDescent="0.25">
      <c r="A282" s="8">
        <v>162</v>
      </c>
      <c r="B282" s="9">
        <v>44265</v>
      </c>
      <c r="C282" s="10">
        <v>0.45</v>
      </c>
      <c r="D282" s="8" t="s">
        <v>18</v>
      </c>
      <c r="E282" s="8" t="s">
        <v>247</v>
      </c>
      <c r="F282" s="8" t="s">
        <v>252</v>
      </c>
      <c r="G282" s="8" t="s">
        <v>31</v>
      </c>
      <c r="H282" s="8" t="s">
        <v>32</v>
      </c>
    </row>
    <row r="283" spans="1:8" ht="15" x14ac:dyDescent="0.25">
      <c r="A283" s="8">
        <v>163</v>
      </c>
      <c r="B283" s="9">
        <v>44265</v>
      </c>
      <c r="C283" s="10">
        <v>5.52</v>
      </c>
      <c r="D283" s="8" t="s">
        <v>18</v>
      </c>
      <c r="E283" s="8" t="s">
        <v>247</v>
      </c>
      <c r="F283" s="8" t="s">
        <v>252</v>
      </c>
      <c r="G283" s="8" t="s">
        <v>31</v>
      </c>
      <c r="H283" s="8" t="s">
        <v>32</v>
      </c>
    </row>
    <row r="284" spans="1:8" ht="15" x14ac:dyDescent="0.25">
      <c r="A284" s="8">
        <v>164</v>
      </c>
      <c r="B284" s="9">
        <v>44265</v>
      </c>
      <c r="C284" s="10">
        <v>0.83</v>
      </c>
      <c r="D284" s="8" t="s">
        <v>18</v>
      </c>
      <c r="E284" s="8" t="s">
        <v>247</v>
      </c>
      <c r="F284" s="8" t="s">
        <v>252</v>
      </c>
      <c r="G284" s="8" t="s">
        <v>31</v>
      </c>
      <c r="H284" s="8" t="s">
        <v>32</v>
      </c>
    </row>
    <row r="285" spans="1:8" ht="15" x14ac:dyDescent="0.25">
      <c r="A285" s="8">
        <v>165</v>
      </c>
      <c r="B285" s="9">
        <v>44265</v>
      </c>
      <c r="C285" s="10">
        <v>10.119999999999999</v>
      </c>
      <c r="D285" s="8" t="s">
        <v>18</v>
      </c>
      <c r="E285" s="8" t="s">
        <v>247</v>
      </c>
      <c r="F285" s="8" t="s">
        <v>252</v>
      </c>
      <c r="G285" s="8" t="s">
        <v>31</v>
      </c>
      <c r="H285" s="8" t="s">
        <v>32</v>
      </c>
    </row>
    <row r="286" spans="1:8" ht="15" x14ac:dyDescent="0.25">
      <c r="A286" s="8">
        <v>166</v>
      </c>
      <c r="B286" s="9">
        <v>44265</v>
      </c>
      <c r="C286" s="10">
        <v>0.53</v>
      </c>
      <c r="D286" s="8" t="s">
        <v>18</v>
      </c>
      <c r="E286" s="8" t="s">
        <v>247</v>
      </c>
      <c r="F286" s="8" t="s">
        <v>252</v>
      </c>
      <c r="G286" s="8" t="s">
        <v>31</v>
      </c>
      <c r="H286" s="8" t="s">
        <v>32</v>
      </c>
    </row>
    <row r="287" spans="1:8" ht="15" x14ac:dyDescent="0.25">
      <c r="A287" s="8">
        <v>167</v>
      </c>
      <c r="B287" s="9">
        <v>44265</v>
      </c>
      <c r="C287" s="10">
        <v>6.44</v>
      </c>
      <c r="D287" s="8" t="s">
        <v>18</v>
      </c>
      <c r="E287" s="8" t="s">
        <v>247</v>
      </c>
      <c r="F287" s="8" t="s">
        <v>252</v>
      </c>
      <c r="G287" s="8" t="s">
        <v>31</v>
      </c>
      <c r="H287" s="8" t="s">
        <v>32</v>
      </c>
    </row>
    <row r="288" spans="1:8" ht="15" x14ac:dyDescent="0.25">
      <c r="A288" s="8">
        <v>235</v>
      </c>
      <c r="B288" s="9">
        <v>44270</v>
      </c>
      <c r="C288" s="10">
        <v>3450.13</v>
      </c>
      <c r="D288" s="8" t="s">
        <v>18</v>
      </c>
      <c r="E288" s="8" t="s">
        <v>29</v>
      </c>
      <c r="F288" s="8" t="s">
        <v>253</v>
      </c>
      <c r="G288" s="8" t="s">
        <v>32</v>
      </c>
      <c r="H288" s="8" t="s">
        <v>32</v>
      </c>
    </row>
    <row r="289" spans="1:8" ht="15" x14ac:dyDescent="0.25">
      <c r="A289" s="8">
        <v>46</v>
      </c>
      <c r="B289" s="9">
        <v>44259</v>
      </c>
      <c r="C289" s="10">
        <v>980</v>
      </c>
      <c r="D289" s="8" t="s">
        <v>18</v>
      </c>
      <c r="E289" s="8" t="s">
        <v>254</v>
      </c>
      <c r="F289" s="8" t="s">
        <v>255</v>
      </c>
      <c r="G289" s="8" t="s">
        <v>129</v>
      </c>
      <c r="H289" s="8" t="s">
        <v>2</v>
      </c>
    </row>
    <row r="290" spans="1:8" ht="15" x14ac:dyDescent="0.25">
      <c r="A290" s="8">
        <v>47</v>
      </c>
      <c r="B290" s="9">
        <v>44259</v>
      </c>
      <c r="C290" s="10">
        <v>2605.87</v>
      </c>
      <c r="D290" s="8" t="s">
        <v>18</v>
      </c>
      <c r="E290" s="8" t="s">
        <v>254</v>
      </c>
      <c r="F290" s="8" t="s">
        <v>255</v>
      </c>
      <c r="G290" s="8" t="s">
        <v>129</v>
      </c>
      <c r="H290" s="8" t="s">
        <v>2</v>
      </c>
    </row>
    <row r="291" spans="1:8" ht="15" x14ac:dyDescent="0.25">
      <c r="A291" s="8">
        <v>11</v>
      </c>
      <c r="B291" s="9">
        <v>44256</v>
      </c>
      <c r="C291" s="10">
        <v>244</v>
      </c>
      <c r="D291" s="8" t="s">
        <v>18</v>
      </c>
      <c r="E291" s="8" t="s">
        <v>256</v>
      </c>
      <c r="F291" s="8" t="s">
        <v>257</v>
      </c>
      <c r="G291" s="8" t="s">
        <v>51</v>
      </c>
      <c r="H291" s="8" t="s">
        <v>2</v>
      </c>
    </row>
    <row r="292" spans="1:8" ht="15" x14ac:dyDescent="0.25">
      <c r="A292" s="8">
        <v>333</v>
      </c>
      <c r="B292" s="9">
        <v>44286</v>
      </c>
      <c r="C292" s="10">
        <v>244</v>
      </c>
      <c r="D292" s="8" t="s">
        <v>18</v>
      </c>
      <c r="E292" s="8" t="s">
        <v>256</v>
      </c>
      <c r="F292" s="8" t="s">
        <v>257</v>
      </c>
      <c r="G292" s="8" t="s">
        <v>51</v>
      </c>
      <c r="H292" s="8" t="s">
        <v>2</v>
      </c>
    </row>
    <row r="293" spans="1:8" ht="15" x14ac:dyDescent="0.25">
      <c r="A293" s="8">
        <v>17</v>
      </c>
      <c r="B293" s="9">
        <v>44258</v>
      </c>
      <c r="C293" s="10">
        <v>321.70999999999998</v>
      </c>
      <c r="D293" s="8" t="s">
        <v>18</v>
      </c>
      <c r="E293" s="8" t="s">
        <v>431</v>
      </c>
      <c r="F293" s="8" t="s">
        <v>360</v>
      </c>
      <c r="G293" s="8" t="s">
        <v>361</v>
      </c>
      <c r="H293" s="8" t="s">
        <v>24</v>
      </c>
    </row>
    <row r="294" spans="1:8" ht="15" x14ac:dyDescent="0.25">
      <c r="A294" s="8">
        <v>318</v>
      </c>
      <c r="B294" s="9">
        <v>44286</v>
      </c>
      <c r="C294" s="10">
        <v>321.70999999999998</v>
      </c>
      <c r="D294" s="8" t="s">
        <v>18</v>
      </c>
      <c r="E294" s="8" t="s">
        <v>431</v>
      </c>
      <c r="F294" s="8" t="s">
        <v>360</v>
      </c>
      <c r="G294" s="8" t="s">
        <v>361</v>
      </c>
      <c r="H294" s="8" t="s">
        <v>24</v>
      </c>
    </row>
    <row r="295" spans="1:8" ht="15" x14ac:dyDescent="0.25">
      <c r="A295" s="8">
        <v>9</v>
      </c>
      <c r="B295" s="9">
        <v>44256</v>
      </c>
      <c r="C295" s="10">
        <v>1976.4</v>
      </c>
      <c r="D295" s="8" t="s">
        <v>18</v>
      </c>
      <c r="E295" s="8" t="s">
        <v>427</v>
      </c>
      <c r="F295" s="8" t="s">
        <v>428</v>
      </c>
      <c r="G295" s="8" t="s">
        <v>429</v>
      </c>
      <c r="H295" s="8" t="s">
        <v>2</v>
      </c>
    </row>
    <row r="296" spans="1:8" ht="15" x14ac:dyDescent="0.25">
      <c r="A296" s="8">
        <v>302</v>
      </c>
      <c r="B296" s="9">
        <v>44284</v>
      </c>
      <c r="C296" s="10">
        <v>2006.8</v>
      </c>
      <c r="D296" s="8" t="s">
        <v>18</v>
      </c>
      <c r="E296" s="8" t="s">
        <v>482</v>
      </c>
      <c r="F296" s="8" t="s">
        <v>428</v>
      </c>
      <c r="G296" s="8" t="s">
        <v>429</v>
      </c>
      <c r="H296" s="8" t="s">
        <v>2</v>
      </c>
    </row>
    <row r="297" spans="1:8" ht="15" x14ac:dyDescent="0.25">
      <c r="A297" s="8">
        <v>51</v>
      </c>
      <c r="B297" s="9">
        <v>44260</v>
      </c>
      <c r="C297" s="10">
        <v>3.77</v>
      </c>
      <c r="D297" s="8" t="s">
        <v>18</v>
      </c>
      <c r="E297" s="8" t="s">
        <v>258</v>
      </c>
      <c r="F297" s="8" t="s">
        <v>259</v>
      </c>
      <c r="G297" s="8" t="s">
        <v>260</v>
      </c>
      <c r="H297" s="8" t="s">
        <v>261</v>
      </c>
    </row>
    <row r="298" spans="1:8" ht="15" x14ac:dyDescent="0.25">
      <c r="A298" s="8">
        <v>16</v>
      </c>
      <c r="B298" s="9">
        <v>44258</v>
      </c>
      <c r="C298" s="10">
        <v>20.34</v>
      </c>
      <c r="D298" s="8" t="s">
        <v>18</v>
      </c>
      <c r="E298" s="8" t="s">
        <v>430</v>
      </c>
      <c r="F298" s="8" t="s">
        <v>363</v>
      </c>
      <c r="G298" s="8" t="s">
        <v>364</v>
      </c>
      <c r="H298" s="8" t="s">
        <v>2</v>
      </c>
    </row>
    <row r="299" spans="1:8" ht="15" x14ac:dyDescent="0.25">
      <c r="A299" s="8">
        <v>37</v>
      </c>
      <c r="B299" s="9">
        <v>44259</v>
      </c>
      <c r="C299" s="10">
        <v>30.5</v>
      </c>
      <c r="D299" s="8" t="s">
        <v>18</v>
      </c>
      <c r="E299" s="8" t="s">
        <v>430</v>
      </c>
      <c r="F299" s="8" t="s">
        <v>363</v>
      </c>
      <c r="G299" s="8" t="s">
        <v>364</v>
      </c>
      <c r="H299" s="8" t="s">
        <v>2</v>
      </c>
    </row>
    <row r="300" spans="1:8" ht="15" x14ac:dyDescent="0.25">
      <c r="A300" s="8">
        <v>317</v>
      </c>
      <c r="B300" s="9">
        <v>44286</v>
      </c>
      <c r="C300" s="10">
        <v>20.34</v>
      </c>
      <c r="D300" s="8" t="s">
        <v>18</v>
      </c>
      <c r="E300" s="8" t="s">
        <v>430</v>
      </c>
      <c r="F300" s="8" t="s">
        <v>363</v>
      </c>
      <c r="G300" s="8" t="s">
        <v>364</v>
      </c>
      <c r="H300" s="8" t="s">
        <v>2</v>
      </c>
    </row>
    <row r="301" spans="1:8" ht="15" x14ac:dyDescent="0.25">
      <c r="A301" s="8">
        <v>313</v>
      </c>
      <c r="B301" s="9">
        <v>44286</v>
      </c>
      <c r="C301" s="10">
        <v>289.13</v>
      </c>
      <c r="D301" s="8" t="s">
        <v>18</v>
      </c>
      <c r="E301" s="8" t="s">
        <v>262</v>
      </c>
      <c r="F301" s="8" t="s">
        <v>263</v>
      </c>
      <c r="G301" s="8" t="s">
        <v>264</v>
      </c>
      <c r="H301" s="8" t="s">
        <v>24</v>
      </c>
    </row>
    <row r="302" spans="1:8" ht="15" x14ac:dyDescent="0.25">
      <c r="A302" s="8">
        <v>276</v>
      </c>
      <c r="B302" s="9">
        <v>44274</v>
      </c>
      <c r="C302" s="10">
        <v>4.97</v>
      </c>
      <c r="D302" s="8" t="s">
        <v>18</v>
      </c>
      <c r="E302" s="8" t="s">
        <v>409</v>
      </c>
      <c r="F302" s="8" t="s">
        <v>410</v>
      </c>
      <c r="G302" s="8" t="s">
        <v>411</v>
      </c>
      <c r="H302" s="8" t="s">
        <v>8</v>
      </c>
    </row>
    <row r="303" spans="1:8" ht="15" x14ac:dyDescent="0.25">
      <c r="A303" s="8">
        <v>75</v>
      </c>
      <c r="B303" s="9">
        <v>44263</v>
      </c>
      <c r="C303" s="10">
        <v>322.39999999999998</v>
      </c>
      <c r="D303" s="8" t="s">
        <v>18</v>
      </c>
      <c r="E303" s="8" t="s">
        <v>271</v>
      </c>
      <c r="F303" s="8" t="s">
        <v>272</v>
      </c>
      <c r="G303" s="8" t="s">
        <v>273</v>
      </c>
      <c r="H303" s="8" t="s">
        <v>2</v>
      </c>
    </row>
    <row r="304" spans="1:8" ht="15" x14ac:dyDescent="0.25">
      <c r="A304" s="8">
        <v>170</v>
      </c>
      <c r="B304" s="9">
        <v>44265</v>
      </c>
      <c r="C304" s="10">
        <v>21.04</v>
      </c>
      <c r="D304" s="8" t="s">
        <v>18</v>
      </c>
      <c r="E304" s="8" t="s">
        <v>277</v>
      </c>
      <c r="F304" s="8" t="s">
        <v>278</v>
      </c>
      <c r="G304" s="8" t="s">
        <v>399</v>
      </c>
      <c r="H304" s="8" t="s">
        <v>8</v>
      </c>
    </row>
    <row r="305" spans="1:8" ht="15" x14ac:dyDescent="0.25">
      <c r="A305" s="8">
        <v>171</v>
      </c>
      <c r="B305" s="9">
        <v>44265</v>
      </c>
      <c r="C305" s="10">
        <v>1.05</v>
      </c>
      <c r="D305" s="8" t="s">
        <v>18</v>
      </c>
      <c r="E305" s="8" t="s">
        <v>277</v>
      </c>
      <c r="F305" s="8" t="s">
        <v>278</v>
      </c>
      <c r="G305" s="8" t="s">
        <v>399</v>
      </c>
      <c r="H305" s="8" t="s">
        <v>8</v>
      </c>
    </row>
    <row r="306" spans="1:8" ht="15" x14ac:dyDescent="0.25">
      <c r="A306" s="8">
        <v>172</v>
      </c>
      <c r="B306" s="9">
        <v>44265</v>
      </c>
      <c r="C306" s="10">
        <v>1.05</v>
      </c>
      <c r="D306" s="8" t="s">
        <v>18</v>
      </c>
      <c r="E306" s="8" t="s">
        <v>277</v>
      </c>
      <c r="F306" s="8" t="s">
        <v>278</v>
      </c>
      <c r="G306" s="8" t="s">
        <v>399</v>
      </c>
      <c r="H306" s="8" t="s">
        <v>8</v>
      </c>
    </row>
    <row r="307" spans="1:8" ht="15" x14ac:dyDescent="0.25">
      <c r="A307" s="8">
        <v>173</v>
      </c>
      <c r="B307" s="9">
        <v>44265</v>
      </c>
      <c r="C307" s="10">
        <v>1.58</v>
      </c>
      <c r="D307" s="8" t="s">
        <v>18</v>
      </c>
      <c r="E307" s="8" t="s">
        <v>277</v>
      </c>
      <c r="F307" s="8" t="s">
        <v>278</v>
      </c>
      <c r="G307" s="8" t="s">
        <v>399</v>
      </c>
      <c r="H307" s="8" t="s">
        <v>8</v>
      </c>
    </row>
    <row r="308" spans="1:8" ht="15" x14ac:dyDescent="0.25">
      <c r="A308" s="8">
        <v>174</v>
      </c>
      <c r="B308" s="9">
        <v>44265</v>
      </c>
      <c r="C308" s="10">
        <v>1.05</v>
      </c>
      <c r="D308" s="8" t="s">
        <v>18</v>
      </c>
      <c r="E308" s="8" t="s">
        <v>277</v>
      </c>
      <c r="F308" s="8" t="s">
        <v>278</v>
      </c>
      <c r="G308" s="8" t="s">
        <v>399</v>
      </c>
      <c r="H308" s="8" t="s">
        <v>8</v>
      </c>
    </row>
    <row r="309" spans="1:8" ht="15" x14ac:dyDescent="0.25">
      <c r="A309" s="8">
        <v>327</v>
      </c>
      <c r="B309" s="9">
        <v>44286</v>
      </c>
      <c r="C309" s="10">
        <v>315.10000000000002</v>
      </c>
      <c r="D309" s="8" t="s">
        <v>18</v>
      </c>
      <c r="E309" s="8" t="s">
        <v>277</v>
      </c>
      <c r="F309" s="8" t="s">
        <v>278</v>
      </c>
      <c r="G309" s="8" t="s">
        <v>279</v>
      </c>
      <c r="H309" s="8" t="s">
        <v>24</v>
      </c>
    </row>
    <row r="310" spans="1:8" ht="15" x14ac:dyDescent="0.25">
      <c r="A310" s="8">
        <v>41</v>
      </c>
      <c r="B310" s="9">
        <v>44259</v>
      </c>
      <c r="C310" s="10">
        <v>100</v>
      </c>
      <c r="D310" s="8" t="s">
        <v>18</v>
      </c>
      <c r="E310" s="8" t="s">
        <v>435</v>
      </c>
      <c r="F310" s="8" t="s">
        <v>436</v>
      </c>
      <c r="G310" s="8" t="s">
        <v>437</v>
      </c>
      <c r="H310" s="8" t="s">
        <v>2</v>
      </c>
    </row>
    <row r="311" spans="1:8" ht="15" x14ac:dyDescent="0.25">
      <c r="A311" s="8">
        <v>190</v>
      </c>
      <c r="B311" s="9">
        <v>44267</v>
      </c>
      <c r="C311" s="10">
        <v>2006.37</v>
      </c>
      <c r="D311" s="8" t="s">
        <v>18</v>
      </c>
      <c r="E311" s="8" t="s">
        <v>435</v>
      </c>
      <c r="F311" s="8" t="s">
        <v>436</v>
      </c>
      <c r="G311" s="8" t="s">
        <v>437</v>
      </c>
      <c r="H311" s="8" t="s">
        <v>2</v>
      </c>
    </row>
    <row r="312" spans="1:8" ht="15" x14ac:dyDescent="0.25">
      <c r="A312" s="8">
        <v>288</v>
      </c>
      <c r="B312" s="9">
        <v>44279</v>
      </c>
      <c r="C312" s="10">
        <v>330</v>
      </c>
      <c r="D312" s="8" t="s">
        <v>18</v>
      </c>
      <c r="E312" s="8" t="s">
        <v>435</v>
      </c>
      <c r="F312" s="8" t="s">
        <v>436</v>
      </c>
      <c r="G312" s="8" t="s">
        <v>437</v>
      </c>
      <c r="H312" s="8" t="s">
        <v>2</v>
      </c>
    </row>
    <row r="313" spans="1:8" ht="15" x14ac:dyDescent="0.25">
      <c r="A313" s="8">
        <v>1</v>
      </c>
      <c r="B313" s="9">
        <v>44256</v>
      </c>
      <c r="C313" s="10">
        <v>8055.56</v>
      </c>
      <c r="D313" s="8" t="s">
        <v>18</v>
      </c>
      <c r="E313" s="8" t="s">
        <v>280</v>
      </c>
      <c r="F313" s="8" t="s">
        <v>281</v>
      </c>
      <c r="G313" s="8" t="s">
        <v>282</v>
      </c>
      <c r="H313" s="8" t="s">
        <v>172</v>
      </c>
    </row>
    <row r="314" spans="1:8" ht="15" x14ac:dyDescent="0.25">
      <c r="A314" s="8">
        <v>192</v>
      </c>
      <c r="B314" s="9">
        <v>44267</v>
      </c>
      <c r="C314" s="10">
        <v>422.62</v>
      </c>
      <c r="D314" s="8" t="s">
        <v>18</v>
      </c>
      <c r="E314" s="8" t="s">
        <v>283</v>
      </c>
      <c r="F314" s="8" t="s">
        <v>281</v>
      </c>
      <c r="G314" s="8" t="s">
        <v>282</v>
      </c>
      <c r="H314" s="8" t="s">
        <v>24</v>
      </c>
    </row>
    <row r="315" spans="1:8" ht="15" x14ac:dyDescent="0.25">
      <c r="A315" s="8">
        <v>326</v>
      </c>
      <c r="B315" s="9">
        <v>44286</v>
      </c>
      <c r="C315" s="10">
        <v>1464</v>
      </c>
      <c r="D315" s="8" t="s">
        <v>18</v>
      </c>
      <c r="E315" s="8" t="s">
        <v>489</v>
      </c>
      <c r="F315" s="8" t="s">
        <v>490</v>
      </c>
      <c r="G315" s="8" t="s">
        <v>491</v>
      </c>
      <c r="H315" s="8" t="s">
        <v>92</v>
      </c>
    </row>
    <row r="316" spans="1:8" ht="15" x14ac:dyDescent="0.25">
      <c r="A316" s="8">
        <v>267</v>
      </c>
      <c r="B316" s="9">
        <v>44272</v>
      </c>
      <c r="C316" s="10">
        <v>125</v>
      </c>
      <c r="D316" s="8" t="s">
        <v>18</v>
      </c>
      <c r="E316" s="8" t="s">
        <v>390</v>
      </c>
      <c r="F316" s="8" t="s">
        <v>391</v>
      </c>
      <c r="G316" s="8" t="s">
        <v>54</v>
      </c>
      <c r="H316" s="8" t="s">
        <v>24</v>
      </c>
    </row>
    <row r="317" spans="1:8" ht="15" x14ac:dyDescent="0.25">
      <c r="A317" s="8">
        <v>50</v>
      </c>
      <c r="B317" s="9">
        <v>44260</v>
      </c>
      <c r="C317" s="10">
        <v>970.44</v>
      </c>
      <c r="D317" s="8" t="s">
        <v>18</v>
      </c>
      <c r="E317" s="8" t="s">
        <v>296</v>
      </c>
      <c r="F317" s="8" t="s">
        <v>297</v>
      </c>
      <c r="G317" s="8" t="s">
        <v>298</v>
      </c>
      <c r="H317" s="8" t="s">
        <v>8</v>
      </c>
    </row>
    <row r="318" spans="1:8" ht="15" x14ac:dyDescent="0.25">
      <c r="A318" s="8">
        <v>265</v>
      </c>
      <c r="B318" s="9">
        <v>44272</v>
      </c>
      <c r="C318" s="10">
        <v>47.6</v>
      </c>
      <c r="D318" s="8" t="s">
        <v>18</v>
      </c>
      <c r="E318" s="8" t="s">
        <v>299</v>
      </c>
      <c r="F318" s="8" t="s">
        <v>300</v>
      </c>
      <c r="G318" s="8" t="s">
        <v>301</v>
      </c>
      <c r="H318" s="8" t="s">
        <v>9</v>
      </c>
    </row>
    <row r="319" spans="1:8" ht="15" x14ac:dyDescent="0.25">
      <c r="A319" s="8">
        <v>52</v>
      </c>
      <c r="B319" s="9">
        <v>44260</v>
      </c>
      <c r="C319" s="10">
        <v>64.400000000000006</v>
      </c>
      <c r="D319" s="8" t="s">
        <v>18</v>
      </c>
      <c r="E319" s="8" t="s">
        <v>305</v>
      </c>
      <c r="F319" s="8" t="s">
        <v>306</v>
      </c>
      <c r="G319" s="8" t="s">
        <v>307</v>
      </c>
      <c r="H319" s="8" t="s">
        <v>22</v>
      </c>
    </row>
    <row r="320" spans="1:8" ht="15" x14ac:dyDescent="0.25">
      <c r="A320" s="8">
        <v>53</v>
      </c>
      <c r="B320" s="9">
        <v>44260</v>
      </c>
      <c r="C320" s="10">
        <v>141.11000000000001</v>
      </c>
      <c r="D320" s="8" t="s">
        <v>18</v>
      </c>
      <c r="E320" s="8" t="s">
        <v>305</v>
      </c>
      <c r="F320" s="8" t="s">
        <v>306</v>
      </c>
      <c r="G320" s="8" t="s">
        <v>307</v>
      </c>
      <c r="H320" s="8" t="s">
        <v>22</v>
      </c>
    </row>
    <row r="321" spans="1:8" ht="15" x14ac:dyDescent="0.25">
      <c r="A321" s="8">
        <v>5</v>
      </c>
      <c r="B321" s="9">
        <v>44256</v>
      </c>
      <c r="C321" s="10">
        <v>460.91</v>
      </c>
      <c r="D321" s="8" t="s">
        <v>18</v>
      </c>
      <c r="E321" s="8" t="s">
        <v>424</v>
      </c>
      <c r="F321" s="8" t="s">
        <v>425</v>
      </c>
      <c r="G321" s="8" t="s">
        <v>426</v>
      </c>
      <c r="H321" s="8" t="s">
        <v>92</v>
      </c>
    </row>
    <row r="322" spans="1:8" ht="15" x14ac:dyDescent="0.25">
      <c r="A322" s="8">
        <v>320</v>
      </c>
      <c r="B322" s="9">
        <v>44286</v>
      </c>
      <c r="C322" s="10">
        <v>802.59</v>
      </c>
      <c r="D322" s="8" t="s">
        <v>18</v>
      </c>
      <c r="E322" s="8" t="s">
        <v>424</v>
      </c>
      <c r="F322" s="8" t="s">
        <v>425</v>
      </c>
      <c r="G322" s="8" t="s">
        <v>426</v>
      </c>
      <c r="H322" s="8" t="s">
        <v>92</v>
      </c>
    </row>
    <row r="323" spans="1:8" ht="15" x14ac:dyDescent="0.25">
      <c r="A323" s="8">
        <v>305</v>
      </c>
      <c r="B323" s="9">
        <v>44285</v>
      </c>
      <c r="C323" s="10">
        <v>3149</v>
      </c>
      <c r="D323" s="8" t="s">
        <v>18</v>
      </c>
      <c r="E323" s="8" t="s">
        <v>308</v>
      </c>
      <c r="F323" s="8" t="s">
        <v>309</v>
      </c>
      <c r="G323" s="8" t="s">
        <v>310</v>
      </c>
      <c r="H323" s="8" t="s">
        <v>172</v>
      </c>
    </row>
    <row r="324" spans="1:8" ht="15" x14ac:dyDescent="0.25">
      <c r="A324" s="8">
        <v>306</v>
      </c>
      <c r="B324" s="9">
        <v>44285</v>
      </c>
      <c r="C324" s="10">
        <v>94.17</v>
      </c>
      <c r="D324" s="8" t="s">
        <v>18</v>
      </c>
      <c r="E324" s="8" t="s">
        <v>311</v>
      </c>
      <c r="F324" s="8" t="s">
        <v>309</v>
      </c>
      <c r="G324" s="8" t="s">
        <v>310</v>
      </c>
      <c r="H324" s="8" t="s">
        <v>174</v>
      </c>
    </row>
    <row r="325" spans="1:8" ht="15" x14ac:dyDescent="0.25">
      <c r="A325" s="8">
        <v>21</v>
      </c>
      <c r="B325" s="9">
        <v>44258</v>
      </c>
      <c r="C325" s="10">
        <v>20</v>
      </c>
      <c r="D325" s="8" t="s">
        <v>18</v>
      </c>
      <c r="E325" s="8" t="s">
        <v>312</v>
      </c>
      <c r="F325" s="8" t="s">
        <v>313</v>
      </c>
      <c r="G325" s="8" t="s">
        <v>314</v>
      </c>
      <c r="H325" s="8" t="s">
        <v>2</v>
      </c>
    </row>
    <row r="326" spans="1:8" ht="15" x14ac:dyDescent="0.25">
      <c r="A326" s="8">
        <v>61</v>
      </c>
      <c r="B326" s="9">
        <v>44260</v>
      </c>
      <c r="C326" s="10">
        <v>189.77</v>
      </c>
      <c r="D326" s="8" t="s">
        <v>18</v>
      </c>
      <c r="E326" s="8" t="s">
        <v>439</v>
      </c>
      <c r="F326" s="8" t="s">
        <v>440</v>
      </c>
      <c r="G326" s="8" t="s">
        <v>441</v>
      </c>
      <c r="H326" s="8" t="s">
        <v>2</v>
      </c>
    </row>
    <row r="327" spans="1:8" ht="15" x14ac:dyDescent="0.25">
      <c r="A327" s="8">
        <v>274</v>
      </c>
      <c r="B327" s="9">
        <v>44274</v>
      </c>
      <c r="C327" s="10">
        <v>152.5</v>
      </c>
      <c r="D327" s="8" t="s">
        <v>18</v>
      </c>
      <c r="E327" s="8" t="s">
        <v>403</v>
      </c>
      <c r="F327" s="8" t="s">
        <v>404</v>
      </c>
      <c r="G327" s="8" t="s">
        <v>405</v>
      </c>
      <c r="H327" s="8" t="s">
        <v>2</v>
      </c>
    </row>
    <row r="328" spans="1:8" ht="15" x14ac:dyDescent="0.25">
      <c r="A328" s="8">
        <v>287</v>
      </c>
      <c r="B328" s="9">
        <v>44279</v>
      </c>
      <c r="C328" s="10">
        <v>244</v>
      </c>
      <c r="D328" s="8" t="s">
        <v>18</v>
      </c>
      <c r="E328" s="8" t="s">
        <v>403</v>
      </c>
      <c r="F328" s="8" t="s">
        <v>404</v>
      </c>
      <c r="G328" s="8" t="s">
        <v>405</v>
      </c>
      <c r="H328" s="8" t="s">
        <v>2</v>
      </c>
    </row>
    <row r="329" spans="1:8" ht="15" x14ac:dyDescent="0.25">
      <c r="A329" s="8">
        <v>65</v>
      </c>
      <c r="B329" s="9">
        <v>44263</v>
      </c>
      <c r="C329" s="10">
        <v>917.57</v>
      </c>
      <c r="D329" s="8" t="s">
        <v>18</v>
      </c>
      <c r="E329" s="8" t="s">
        <v>315</v>
      </c>
      <c r="F329" s="8" t="s">
        <v>316</v>
      </c>
      <c r="G329" s="8" t="s">
        <v>317</v>
      </c>
      <c r="H329" s="8" t="s">
        <v>8</v>
      </c>
    </row>
    <row r="330" spans="1:8" ht="15" x14ac:dyDescent="0.25">
      <c r="A330" s="8">
        <v>79</v>
      </c>
      <c r="B330" s="9">
        <v>44263</v>
      </c>
      <c r="C330" s="10">
        <v>147.97999999999999</v>
      </c>
      <c r="D330" s="8" t="s">
        <v>18</v>
      </c>
      <c r="E330" s="8" t="s">
        <v>446</v>
      </c>
      <c r="F330" s="8" t="s">
        <v>447</v>
      </c>
      <c r="G330" s="8" t="s">
        <v>448</v>
      </c>
      <c r="H330" s="8" t="s">
        <v>8</v>
      </c>
    </row>
    <row r="331" spans="1:8" ht="15" x14ac:dyDescent="0.25">
      <c r="A331" s="8">
        <v>169</v>
      </c>
      <c r="B331" s="9">
        <v>44265</v>
      </c>
      <c r="C331" s="10">
        <v>2883.4</v>
      </c>
      <c r="D331" s="8" t="s">
        <v>18</v>
      </c>
      <c r="E331" s="8" t="s">
        <v>325</v>
      </c>
      <c r="F331" s="8" t="s">
        <v>326</v>
      </c>
      <c r="G331" s="8" t="s">
        <v>327</v>
      </c>
      <c r="H331" s="8" t="s">
        <v>2</v>
      </c>
    </row>
    <row r="332" spans="1:8" ht="15" x14ac:dyDescent="0.25">
      <c r="A332" s="8">
        <v>55</v>
      </c>
      <c r="B332" s="9">
        <v>44260</v>
      </c>
      <c r="C332" s="10">
        <v>559.22</v>
      </c>
      <c r="D332" s="8" t="s">
        <v>18</v>
      </c>
      <c r="E332" s="8" t="s">
        <v>328</v>
      </c>
      <c r="F332" s="8" t="s">
        <v>329</v>
      </c>
      <c r="G332" s="8" t="s">
        <v>330</v>
      </c>
      <c r="H332" s="8" t="s">
        <v>24</v>
      </c>
    </row>
    <row r="333" spans="1:8" ht="15" x14ac:dyDescent="0.25">
      <c r="A333" s="8">
        <v>257</v>
      </c>
      <c r="B333" s="9">
        <v>44270</v>
      </c>
      <c r="C333" s="10">
        <v>12.56</v>
      </c>
      <c r="D333" s="8" t="s">
        <v>18</v>
      </c>
      <c r="E333" s="8" t="s">
        <v>328</v>
      </c>
      <c r="F333" s="8" t="s">
        <v>329</v>
      </c>
      <c r="G333" s="8" t="s">
        <v>330</v>
      </c>
      <c r="H333" s="8" t="s">
        <v>24</v>
      </c>
    </row>
    <row r="334" spans="1:8" ht="15" x14ac:dyDescent="0.25">
      <c r="A334" s="8">
        <v>319</v>
      </c>
      <c r="B334" s="9">
        <v>44286</v>
      </c>
      <c r="C334" s="10">
        <v>584.89</v>
      </c>
      <c r="D334" s="8" t="s">
        <v>18</v>
      </c>
      <c r="E334" s="8" t="s">
        <v>328</v>
      </c>
      <c r="F334" s="8" t="s">
        <v>329</v>
      </c>
      <c r="G334" s="8" t="s">
        <v>330</v>
      </c>
      <c r="H334" s="8" t="s">
        <v>24</v>
      </c>
    </row>
    <row r="335" spans="1:8" ht="15" x14ac:dyDescent="0.25">
      <c r="A335" s="8">
        <v>259</v>
      </c>
      <c r="B335" s="9">
        <v>44270</v>
      </c>
      <c r="C335" s="10">
        <v>4433.91</v>
      </c>
      <c r="D335" s="8" t="s">
        <v>18</v>
      </c>
      <c r="E335" s="8" t="s">
        <v>452</v>
      </c>
      <c r="F335" s="8" t="s">
        <v>453</v>
      </c>
      <c r="G335" s="8" t="s">
        <v>454</v>
      </c>
      <c r="H335" s="8" t="s">
        <v>96</v>
      </c>
    </row>
    <row r="336" spans="1:8" ht="15" x14ac:dyDescent="0.25">
      <c r="A336" s="8">
        <v>191</v>
      </c>
      <c r="B336" s="9">
        <v>44267</v>
      </c>
      <c r="C336" s="10">
        <v>384.88</v>
      </c>
      <c r="D336" s="8" t="s">
        <v>18</v>
      </c>
      <c r="E336" s="8" t="s">
        <v>335</v>
      </c>
      <c r="F336" s="8" t="s">
        <v>336</v>
      </c>
      <c r="G336" s="8" t="s">
        <v>337</v>
      </c>
      <c r="H336" s="8" t="s">
        <v>2</v>
      </c>
    </row>
    <row r="337" spans="1:8" ht="15" x14ac:dyDescent="0.25">
      <c r="A337" s="8">
        <v>45</v>
      </c>
      <c r="B337" s="9">
        <v>44259</v>
      </c>
      <c r="C337" s="10">
        <v>30</v>
      </c>
      <c r="D337" s="8" t="s">
        <v>18</v>
      </c>
      <c r="E337" s="8" t="s">
        <v>345</v>
      </c>
      <c r="F337" s="8" t="s">
        <v>346</v>
      </c>
      <c r="G337" s="8" t="s">
        <v>150</v>
      </c>
      <c r="H337" s="8" t="s">
        <v>24</v>
      </c>
    </row>
    <row r="338" spans="1:8" ht="15" x14ac:dyDescent="0.25">
      <c r="A338" s="8">
        <v>176</v>
      </c>
      <c r="B338" s="9">
        <v>44265</v>
      </c>
      <c r="C338" s="10">
        <v>50</v>
      </c>
      <c r="D338" s="8" t="s">
        <v>18</v>
      </c>
      <c r="E338" s="8" t="s">
        <v>345</v>
      </c>
      <c r="F338" s="8" t="s">
        <v>346</v>
      </c>
      <c r="G338" s="8" t="s">
        <v>150</v>
      </c>
      <c r="H338" s="8" t="s">
        <v>24</v>
      </c>
    </row>
    <row r="339" spans="1:8" ht="15" x14ac:dyDescent="0.25">
      <c r="A339" s="8">
        <v>54</v>
      </c>
      <c r="B339" s="9">
        <v>44260</v>
      </c>
      <c r="C339" s="10">
        <v>645.79</v>
      </c>
      <c r="D339" s="8" t="s">
        <v>18</v>
      </c>
      <c r="E339" s="8" t="s">
        <v>438</v>
      </c>
      <c r="F339" s="8" t="s">
        <v>351</v>
      </c>
      <c r="G339" s="8" t="s">
        <v>352</v>
      </c>
      <c r="H339" s="8" t="s">
        <v>8</v>
      </c>
    </row>
  </sheetData>
  <autoFilter ref="A5:H5" xr:uid="{00000000-0009-0000-0000-000002000000}">
    <sortState xmlns:xlrd2="http://schemas.microsoft.com/office/spreadsheetml/2017/richdata2" ref="A6:H339">
      <sortCondition ref="F5"/>
    </sortState>
  </autoFilter>
  <sortState xmlns:xlrd2="http://schemas.microsoft.com/office/spreadsheetml/2017/richdata2" ref="A60:H148">
    <sortCondition ref="H60:H148"/>
  </sortState>
  <hyperlinks>
    <hyperlink ref="F4" r:id="rId1" xr:uid="{00000000-0004-0000-0200-000000000000}"/>
  </hyperlinks>
  <pageMargins left="0.7" right="0.7" top="0.75" bottom="0.75" header="0.3" footer="0.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4"/>
  <sheetViews>
    <sheetView workbookViewId="0">
      <pane ySplit="5" topLeftCell="A123" activePane="bottomLeft" state="frozen"/>
      <selection pane="bottomLeft" activeCell="J107" sqref="J107"/>
    </sheetView>
  </sheetViews>
  <sheetFormatPr defaultRowHeight="12.75" x14ac:dyDescent="0.2"/>
  <cols>
    <col min="2" max="2" width="10.85546875" customWidth="1"/>
    <col min="3" max="3" width="13.42578125" customWidth="1"/>
    <col min="5" max="5" width="19.7109375" customWidth="1"/>
    <col min="6" max="6" width="20.28515625" customWidth="1"/>
    <col min="7" max="7" width="31.5703125" customWidth="1"/>
    <col min="8" max="8" width="35.140625" customWidth="1"/>
    <col min="9" max="9" width="31.5703125" customWidth="1"/>
    <col min="10" max="10" width="20.85546875" customWidth="1"/>
  </cols>
  <sheetData>
    <row r="1" spans="1:11" ht="15" x14ac:dyDescent="0.25">
      <c r="A1" s="1" t="s">
        <v>0</v>
      </c>
      <c r="B1" s="2">
        <v>44228</v>
      </c>
      <c r="F1" t="s">
        <v>1</v>
      </c>
      <c r="H1" s="3" t="s">
        <v>2</v>
      </c>
      <c r="I1" s="4">
        <f>SUMIFS(C$6:C5000,F$6:F5000,F$1,H$6:H5000,H1)</f>
        <v>0</v>
      </c>
    </row>
    <row r="2" spans="1:11" ht="15" x14ac:dyDescent="0.25">
      <c r="A2" s="1" t="s">
        <v>3</v>
      </c>
      <c r="B2" s="2">
        <v>44255</v>
      </c>
      <c r="H2" s="3" t="s">
        <v>4</v>
      </c>
      <c r="I2" s="4">
        <f>SUMIFS(C$6:C5001,F$6:F5001,F$1,H$6:H5001,H2)</f>
        <v>0</v>
      </c>
    </row>
    <row r="3" spans="1:11" ht="15" x14ac:dyDescent="0.25">
      <c r="A3" s="1" t="s">
        <v>5</v>
      </c>
      <c r="B3" t="s">
        <v>6</v>
      </c>
      <c r="C3" t="s">
        <v>7</v>
      </c>
      <c r="H3" s="5" t="s">
        <v>8</v>
      </c>
      <c r="I3" s="4">
        <f>SUMIFS(C$6:C5002,F$6:F5002,F$1,H$6:H5002,H3)</f>
        <v>200</v>
      </c>
    </row>
    <row r="4" spans="1:11" x14ac:dyDescent="0.2">
      <c r="C4" s="6">
        <f>SUM(C6:C2600)</f>
        <v>221682.27999999991</v>
      </c>
      <c r="F4" s="28" t="s">
        <v>588</v>
      </c>
      <c r="H4" t="s">
        <v>9</v>
      </c>
      <c r="I4" s="4">
        <f>SUMIFS(C$6:C5003,F$6:F5003,F$1,H$6:H5003,H4)</f>
        <v>0</v>
      </c>
    </row>
    <row r="5" spans="1:11" ht="15" x14ac:dyDescent="0.25">
      <c r="A5" s="7" t="s">
        <v>10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7" t="s">
        <v>17</v>
      </c>
      <c r="I5" s="27" t="s">
        <v>587</v>
      </c>
      <c r="J5" s="29" t="s">
        <v>589</v>
      </c>
    </row>
    <row r="6" spans="1:11" ht="15" x14ac:dyDescent="0.25">
      <c r="A6" s="11">
        <v>52</v>
      </c>
      <c r="B6" s="12">
        <v>44287</v>
      </c>
      <c r="C6" s="13">
        <v>256.27</v>
      </c>
      <c r="D6" s="11" t="s">
        <v>18</v>
      </c>
      <c r="E6" s="11" t="s">
        <v>19</v>
      </c>
      <c r="F6" s="11" t="s">
        <v>20</v>
      </c>
      <c r="G6" s="11" t="s">
        <v>21</v>
      </c>
      <c r="H6" s="11" t="s">
        <v>22</v>
      </c>
      <c r="K6" s="8"/>
    </row>
    <row r="7" spans="1:11" ht="15" x14ac:dyDescent="0.25">
      <c r="A7" s="11">
        <v>322</v>
      </c>
      <c r="B7" s="12">
        <v>44316</v>
      </c>
      <c r="C7" s="13">
        <v>167.99</v>
      </c>
      <c r="D7" s="11" t="s">
        <v>18</v>
      </c>
      <c r="E7" s="11" t="s">
        <v>23</v>
      </c>
      <c r="F7" s="11" t="s">
        <v>20</v>
      </c>
      <c r="G7" s="11" t="s">
        <v>21</v>
      </c>
      <c r="H7" s="11" t="s">
        <v>24</v>
      </c>
      <c r="K7" s="8"/>
    </row>
    <row r="8" spans="1:11" ht="15" x14ac:dyDescent="0.25">
      <c r="A8" s="11">
        <v>265</v>
      </c>
      <c r="B8" s="12">
        <v>44301</v>
      </c>
      <c r="C8" s="13">
        <v>34.5</v>
      </c>
      <c r="D8" s="11" t="s">
        <v>18</v>
      </c>
      <c r="E8" s="11" t="s">
        <v>25</v>
      </c>
      <c r="F8" s="11" t="s">
        <v>26</v>
      </c>
      <c r="G8" s="11" t="s">
        <v>27</v>
      </c>
      <c r="H8" s="11" t="s">
        <v>28</v>
      </c>
      <c r="K8" s="8"/>
    </row>
    <row r="9" spans="1:11" ht="15" x14ac:dyDescent="0.25">
      <c r="A9" s="11">
        <v>123</v>
      </c>
      <c r="B9" s="12">
        <v>44295</v>
      </c>
      <c r="C9" s="13">
        <v>90.75</v>
      </c>
      <c r="D9" s="11" t="s">
        <v>18</v>
      </c>
      <c r="E9" s="11" t="s">
        <v>29</v>
      </c>
      <c r="F9" s="11" t="s">
        <v>30</v>
      </c>
      <c r="G9" s="11" t="s">
        <v>31</v>
      </c>
      <c r="H9" s="11" t="s">
        <v>32</v>
      </c>
      <c r="K9" s="8"/>
    </row>
    <row r="10" spans="1:11" ht="15" x14ac:dyDescent="0.25">
      <c r="A10" s="11">
        <v>124</v>
      </c>
      <c r="B10" s="12">
        <v>44295</v>
      </c>
      <c r="C10" s="13">
        <v>33.270000000000003</v>
      </c>
      <c r="D10" s="11" t="s">
        <v>18</v>
      </c>
      <c r="E10" s="11" t="s">
        <v>29</v>
      </c>
      <c r="F10" s="11" t="s">
        <v>30</v>
      </c>
      <c r="G10" s="11" t="s">
        <v>31</v>
      </c>
      <c r="H10" s="11" t="s">
        <v>32</v>
      </c>
      <c r="K10" s="8"/>
    </row>
    <row r="11" spans="1:11" ht="15" x14ac:dyDescent="0.25">
      <c r="A11" s="11">
        <v>125</v>
      </c>
      <c r="B11" s="12">
        <v>44295</v>
      </c>
      <c r="C11" s="13">
        <v>33.270000000000003</v>
      </c>
      <c r="D11" s="11" t="s">
        <v>18</v>
      </c>
      <c r="E11" s="11" t="s">
        <v>29</v>
      </c>
      <c r="F11" s="11" t="s">
        <v>30</v>
      </c>
      <c r="G11" s="11" t="s">
        <v>31</v>
      </c>
      <c r="H11" s="11" t="s">
        <v>32</v>
      </c>
      <c r="K11" s="8"/>
    </row>
    <row r="12" spans="1:11" ht="15" x14ac:dyDescent="0.25">
      <c r="A12" s="11">
        <v>126</v>
      </c>
      <c r="B12" s="12">
        <v>44295</v>
      </c>
      <c r="C12" s="13">
        <v>786.5</v>
      </c>
      <c r="D12" s="11" t="s">
        <v>18</v>
      </c>
      <c r="E12" s="11" t="s">
        <v>29</v>
      </c>
      <c r="F12" s="11" t="s">
        <v>30</v>
      </c>
      <c r="G12" s="11" t="s">
        <v>31</v>
      </c>
      <c r="H12" s="11" t="s">
        <v>32</v>
      </c>
      <c r="K12" s="8"/>
    </row>
    <row r="13" spans="1:11" ht="15" x14ac:dyDescent="0.25">
      <c r="A13" s="11">
        <v>127</v>
      </c>
      <c r="B13" s="12">
        <v>44295</v>
      </c>
      <c r="C13" s="13">
        <v>4.93</v>
      </c>
      <c r="D13" s="11" t="s">
        <v>18</v>
      </c>
      <c r="E13" s="11" t="s">
        <v>29</v>
      </c>
      <c r="F13" s="11" t="s">
        <v>30</v>
      </c>
      <c r="G13" s="11" t="s">
        <v>31</v>
      </c>
      <c r="H13" s="11" t="s">
        <v>32</v>
      </c>
      <c r="K13" s="8"/>
    </row>
    <row r="14" spans="1:11" ht="15" x14ac:dyDescent="0.25">
      <c r="A14" s="11">
        <v>128</v>
      </c>
      <c r="B14" s="12">
        <v>44295</v>
      </c>
      <c r="C14" s="13">
        <v>27.22</v>
      </c>
      <c r="D14" s="11" t="s">
        <v>18</v>
      </c>
      <c r="E14" s="11" t="s">
        <v>29</v>
      </c>
      <c r="F14" s="11" t="s">
        <v>30</v>
      </c>
      <c r="G14" s="11" t="s">
        <v>31</v>
      </c>
      <c r="H14" s="11" t="s">
        <v>32</v>
      </c>
      <c r="K14" s="8"/>
    </row>
    <row r="15" spans="1:11" ht="15" x14ac:dyDescent="0.25">
      <c r="A15" s="11">
        <v>129</v>
      </c>
      <c r="B15" s="12">
        <v>44295</v>
      </c>
      <c r="C15" s="13">
        <v>167.98</v>
      </c>
      <c r="D15" s="11" t="s">
        <v>18</v>
      </c>
      <c r="E15" s="11" t="s">
        <v>29</v>
      </c>
      <c r="F15" s="11" t="s">
        <v>30</v>
      </c>
      <c r="G15" s="11" t="s">
        <v>31</v>
      </c>
      <c r="H15" s="11" t="s">
        <v>32</v>
      </c>
      <c r="K15" s="8"/>
    </row>
    <row r="16" spans="1:11" ht="15" x14ac:dyDescent="0.25">
      <c r="A16" s="11">
        <v>130</v>
      </c>
      <c r="B16" s="12">
        <v>44295</v>
      </c>
      <c r="C16" s="13">
        <v>161.54</v>
      </c>
      <c r="D16" s="11" t="s">
        <v>18</v>
      </c>
      <c r="E16" s="11" t="s">
        <v>29</v>
      </c>
      <c r="F16" s="11" t="s">
        <v>30</v>
      </c>
      <c r="G16" s="11" t="s">
        <v>31</v>
      </c>
      <c r="H16" s="11" t="s">
        <v>32</v>
      </c>
      <c r="K16" s="8"/>
    </row>
    <row r="17" spans="1:11" ht="15" x14ac:dyDescent="0.25">
      <c r="A17" s="11">
        <v>131</v>
      </c>
      <c r="B17" s="12">
        <v>44295</v>
      </c>
      <c r="C17" s="13">
        <v>24.2</v>
      </c>
      <c r="D17" s="11" t="s">
        <v>18</v>
      </c>
      <c r="E17" s="11" t="s">
        <v>29</v>
      </c>
      <c r="F17" s="11" t="s">
        <v>30</v>
      </c>
      <c r="G17" s="11" t="s">
        <v>31</v>
      </c>
      <c r="H17" s="11" t="s">
        <v>32</v>
      </c>
      <c r="K17" s="8"/>
    </row>
    <row r="18" spans="1:11" ht="15" x14ac:dyDescent="0.25">
      <c r="A18" s="11">
        <v>132</v>
      </c>
      <c r="B18" s="12">
        <v>44295</v>
      </c>
      <c r="C18" s="13">
        <v>21.17</v>
      </c>
      <c r="D18" s="11" t="s">
        <v>18</v>
      </c>
      <c r="E18" s="11" t="s">
        <v>29</v>
      </c>
      <c r="F18" s="11" t="s">
        <v>30</v>
      </c>
      <c r="G18" s="11" t="s">
        <v>31</v>
      </c>
      <c r="H18" s="11" t="s">
        <v>32</v>
      </c>
      <c r="K18" s="8"/>
    </row>
    <row r="19" spans="1:11" ht="15" x14ac:dyDescent="0.25">
      <c r="A19" s="11">
        <v>133</v>
      </c>
      <c r="B19" s="12">
        <v>44295</v>
      </c>
      <c r="C19" s="13">
        <v>21.17</v>
      </c>
      <c r="D19" s="11" t="s">
        <v>18</v>
      </c>
      <c r="E19" s="11" t="s">
        <v>29</v>
      </c>
      <c r="F19" s="11" t="s">
        <v>30</v>
      </c>
      <c r="G19" s="11" t="s">
        <v>31</v>
      </c>
      <c r="H19" s="11" t="s">
        <v>32</v>
      </c>
      <c r="K19" s="8"/>
    </row>
    <row r="20" spans="1:11" ht="15" x14ac:dyDescent="0.25">
      <c r="A20" s="11">
        <v>181</v>
      </c>
      <c r="B20" s="12">
        <v>44298</v>
      </c>
      <c r="C20" s="13">
        <v>27.22</v>
      </c>
      <c r="D20" s="11" t="s">
        <v>18</v>
      </c>
      <c r="E20" s="11" t="s">
        <v>29</v>
      </c>
      <c r="F20" s="11" t="s">
        <v>30</v>
      </c>
      <c r="G20" s="11" t="s">
        <v>31</v>
      </c>
      <c r="H20" s="11" t="s">
        <v>32</v>
      </c>
      <c r="K20" s="8"/>
    </row>
    <row r="21" spans="1:11" ht="15" x14ac:dyDescent="0.25">
      <c r="A21" s="11">
        <v>234</v>
      </c>
      <c r="B21" s="12">
        <v>44301</v>
      </c>
      <c r="C21" s="13">
        <v>61.01</v>
      </c>
      <c r="D21" s="11" t="s">
        <v>18</v>
      </c>
      <c r="E21" s="11" t="s">
        <v>29</v>
      </c>
      <c r="F21" s="11" t="s">
        <v>30</v>
      </c>
      <c r="G21" s="11" t="s">
        <v>31</v>
      </c>
      <c r="H21" s="11" t="s">
        <v>32</v>
      </c>
      <c r="K21" s="8"/>
    </row>
    <row r="22" spans="1:11" ht="15" x14ac:dyDescent="0.25">
      <c r="A22" s="11">
        <v>239</v>
      </c>
      <c r="B22" s="12">
        <v>44301</v>
      </c>
      <c r="C22" s="13">
        <v>109.07</v>
      </c>
      <c r="D22" s="11" t="s">
        <v>18</v>
      </c>
      <c r="E22" s="11" t="s">
        <v>29</v>
      </c>
      <c r="F22" s="11" t="s">
        <v>30</v>
      </c>
      <c r="G22" s="11" t="s">
        <v>31</v>
      </c>
      <c r="H22" s="11" t="s">
        <v>32</v>
      </c>
      <c r="K22" s="8"/>
    </row>
    <row r="23" spans="1:11" ht="15" x14ac:dyDescent="0.25">
      <c r="A23" s="11">
        <v>71</v>
      </c>
      <c r="B23" s="12">
        <v>44294</v>
      </c>
      <c r="C23" s="13">
        <v>96.15</v>
      </c>
      <c r="D23" s="11" t="s">
        <v>18</v>
      </c>
      <c r="E23" s="11" t="s">
        <v>356</v>
      </c>
      <c r="F23" s="11" t="s">
        <v>357</v>
      </c>
      <c r="G23" s="11" t="s">
        <v>358</v>
      </c>
      <c r="H23" s="11" t="s">
        <v>2</v>
      </c>
      <c r="K23" s="8"/>
    </row>
    <row r="24" spans="1:11" ht="15" x14ac:dyDescent="0.25">
      <c r="A24" s="11">
        <v>314</v>
      </c>
      <c r="B24" s="12">
        <v>44316</v>
      </c>
      <c r="C24" s="13">
        <v>79.61</v>
      </c>
      <c r="D24" s="11" t="s">
        <v>18</v>
      </c>
      <c r="E24" s="11" t="s">
        <v>356</v>
      </c>
      <c r="F24" s="11" t="s">
        <v>357</v>
      </c>
      <c r="G24" s="11" t="s">
        <v>358</v>
      </c>
      <c r="H24" s="11" t="s">
        <v>2</v>
      </c>
      <c r="K24" s="8"/>
    </row>
    <row r="25" spans="1:11" ht="15" x14ac:dyDescent="0.25">
      <c r="A25" s="11">
        <v>266</v>
      </c>
      <c r="B25" s="12">
        <v>44301</v>
      </c>
      <c r="C25" s="13">
        <v>196.25</v>
      </c>
      <c r="D25" s="11" t="s">
        <v>18</v>
      </c>
      <c r="E25" s="11" t="s">
        <v>33</v>
      </c>
      <c r="F25" s="11" t="s">
        <v>34</v>
      </c>
      <c r="G25" s="11" t="s">
        <v>35</v>
      </c>
      <c r="H25" s="11" t="s">
        <v>8</v>
      </c>
      <c r="K25" s="8"/>
    </row>
    <row r="26" spans="1:11" ht="15" x14ac:dyDescent="0.25">
      <c r="A26" s="11">
        <v>67</v>
      </c>
      <c r="B26" s="12">
        <v>44293</v>
      </c>
      <c r="C26" s="13">
        <v>139.81</v>
      </c>
      <c r="D26" s="11" t="s">
        <v>18</v>
      </c>
      <c r="E26" s="11" t="s">
        <v>470</v>
      </c>
      <c r="F26" s="11" t="s">
        <v>471</v>
      </c>
      <c r="G26" s="11" t="s">
        <v>472</v>
      </c>
      <c r="H26" s="11" t="s">
        <v>2</v>
      </c>
      <c r="K26" s="8"/>
    </row>
    <row r="27" spans="1:11" ht="15" x14ac:dyDescent="0.25">
      <c r="A27" s="11">
        <v>276</v>
      </c>
      <c r="B27" s="12">
        <v>44307</v>
      </c>
      <c r="C27" s="13">
        <v>196.89</v>
      </c>
      <c r="D27" s="11" t="s">
        <v>18</v>
      </c>
      <c r="E27" s="11" t="s">
        <v>470</v>
      </c>
      <c r="F27" s="11" t="s">
        <v>471</v>
      </c>
      <c r="G27" s="11" t="s">
        <v>472</v>
      </c>
      <c r="H27" s="11" t="s">
        <v>2</v>
      </c>
      <c r="K27" s="8"/>
    </row>
    <row r="28" spans="1:11" ht="15" x14ac:dyDescent="0.25">
      <c r="A28" s="11">
        <v>320</v>
      </c>
      <c r="B28" s="12">
        <v>44316</v>
      </c>
      <c r="C28" s="13">
        <v>32.94</v>
      </c>
      <c r="D28" s="11" t="s">
        <v>18</v>
      </c>
      <c r="E28" s="11" t="s">
        <v>36</v>
      </c>
      <c r="F28" s="11" t="s">
        <v>37</v>
      </c>
      <c r="G28" s="11" t="s">
        <v>38</v>
      </c>
      <c r="H28" s="11" t="s">
        <v>2</v>
      </c>
      <c r="K28" s="8"/>
    </row>
    <row r="29" spans="1:11" ht="15" x14ac:dyDescent="0.25">
      <c r="A29" s="11">
        <v>78</v>
      </c>
      <c r="B29" s="12">
        <v>44294</v>
      </c>
      <c r="C29" s="13">
        <v>259.74</v>
      </c>
      <c r="D29" s="11" t="s">
        <v>18</v>
      </c>
      <c r="E29" s="11" t="s">
        <v>39</v>
      </c>
      <c r="F29" s="11" t="s">
        <v>40</v>
      </c>
      <c r="G29" s="11" t="s">
        <v>41</v>
      </c>
      <c r="H29" s="11" t="s">
        <v>520</v>
      </c>
      <c r="K29" s="8"/>
    </row>
    <row r="30" spans="1:11" ht="15" x14ac:dyDescent="0.25">
      <c r="A30" s="11">
        <v>30</v>
      </c>
      <c r="B30" s="12">
        <v>44287</v>
      </c>
      <c r="C30" s="13">
        <v>585.6</v>
      </c>
      <c r="D30" s="11" t="s">
        <v>18</v>
      </c>
      <c r="E30" s="11" t="s">
        <v>43</v>
      </c>
      <c r="F30" s="11" t="s">
        <v>44</v>
      </c>
      <c r="G30" s="11" t="s">
        <v>45</v>
      </c>
      <c r="H30" s="11" t="s">
        <v>8</v>
      </c>
      <c r="K30" s="8"/>
    </row>
    <row r="31" spans="1:11" ht="15" x14ac:dyDescent="0.25">
      <c r="A31" s="11">
        <v>300</v>
      </c>
      <c r="B31" s="12">
        <v>44315</v>
      </c>
      <c r="C31" s="13">
        <v>402.6</v>
      </c>
      <c r="D31" s="11" t="s">
        <v>18</v>
      </c>
      <c r="E31" s="11" t="s">
        <v>46</v>
      </c>
      <c r="F31" s="11" t="s">
        <v>47</v>
      </c>
      <c r="G31" s="11" t="s">
        <v>48</v>
      </c>
      <c r="H31" s="11" t="s">
        <v>24</v>
      </c>
      <c r="K31" s="8"/>
    </row>
    <row r="32" spans="1:11" ht="15" x14ac:dyDescent="0.25">
      <c r="A32" s="11">
        <v>278</v>
      </c>
      <c r="B32" s="12">
        <v>44307</v>
      </c>
      <c r="C32" s="13">
        <v>98.31</v>
      </c>
      <c r="D32" s="11" t="s">
        <v>18</v>
      </c>
      <c r="E32" s="11" t="s">
        <v>532</v>
      </c>
      <c r="F32" s="11" t="s">
        <v>533</v>
      </c>
      <c r="G32" s="11" t="s">
        <v>51</v>
      </c>
      <c r="H32" s="11" t="s">
        <v>8</v>
      </c>
      <c r="K32" s="8"/>
    </row>
    <row r="33" spans="1:11" ht="15" x14ac:dyDescent="0.25">
      <c r="A33" s="11">
        <v>170</v>
      </c>
      <c r="B33" s="12">
        <v>44295</v>
      </c>
      <c r="C33" s="13">
        <v>224.98</v>
      </c>
      <c r="D33" s="11" t="s">
        <v>18</v>
      </c>
      <c r="E33" s="11" t="s">
        <v>52</v>
      </c>
      <c r="F33" s="11" t="s">
        <v>53</v>
      </c>
      <c r="G33" s="11" t="s">
        <v>54</v>
      </c>
      <c r="H33" s="11" t="s">
        <v>8</v>
      </c>
      <c r="K33" s="8"/>
    </row>
    <row r="34" spans="1:11" ht="15" x14ac:dyDescent="0.25">
      <c r="A34" s="11">
        <v>187</v>
      </c>
      <c r="B34" s="12">
        <v>44298</v>
      </c>
      <c r="C34" s="13">
        <v>220.67</v>
      </c>
      <c r="D34" s="11" t="s">
        <v>18</v>
      </c>
      <c r="E34" s="11" t="s">
        <v>52</v>
      </c>
      <c r="F34" s="11" t="s">
        <v>53</v>
      </c>
      <c r="G34" s="11" t="s">
        <v>54</v>
      </c>
      <c r="H34" s="11" t="s">
        <v>8</v>
      </c>
      <c r="K34" s="8"/>
    </row>
    <row r="35" spans="1:11" ht="15" x14ac:dyDescent="0.25">
      <c r="A35" s="11">
        <v>7</v>
      </c>
      <c r="B35" s="12">
        <v>44287</v>
      </c>
      <c r="C35" s="13">
        <v>602.49</v>
      </c>
      <c r="D35" s="11" t="s">
        <v>18</v>
      </c>
      <c r="E35" s="11" t="s">
        <v>55</v>
      </c>
      <c r="F35" s="11" t="s">
        <v>56</v>
      </c>
      <c r="G35" s="11" t="s">
        <v>57</v>
      </c>
      <c r="H35" s="11" t="s">
        <v>8</v>
      </c>
      <c r="K35" s="8"/>
    </row>
    <row r="36" spans="1:11" ht="15" x14ac:dyDescent="0.25">
      <c r="A36" s="11">
        <v>309</v>
      </c>
      <c r="B36" s="12">
        <v>44316</v>
      </c>
      <c r="C36" s="13">
        <v>192</v>
      </c>
      <c r="D36" s="11" t="s">
        <v>18</v>
      </c>
      <c r="E36" s="11" t="s">
        <v>483</v>
      </c>
      <c r="F36" s="11" t="s">
        <v>484</v>
      </c>
      <c r="G36" s="11" t="s">
        <v>485</v>
      </c>
      <c r="H36" s="11" t="s">
        <v>24</v>
      </c>
      <c r="K36" s="8"/>
    </row>
    <row r="37" spans="1:11" ht="15" x14ac:dyDescent="0.25">
      <c r="A37" s="11">
        <v>327</v>
      </c>
      <c r="B37" s="12">
        <v>44316</v>
      </c>
      <c r="C37" s="13">
        <v>156.96</v>
      </c>
      <c r="D37" s="11" t="s">
        <v>18</v>
      </c>
      <c r="E37" s="11" t="s">
        <v>65</v>
      </c>
      <c r="F37" s="11" t="s">
        <v>66</v>
      </c>
      <c r="G37" s="11" t="s">
        <v>67</v>
      </c>
      <c r="H37" s="11" t="s">
        <v>24</v>
      </c>
      <c r="K37" s="8"/>
    </row>
    <row r="38" spans="1:11" ht="15" x14ac:dyDescent="0.25">
      <c r="A38" s="11">
        <v>274</v>
      </c>
      <c r="B38" s="12">
        <v>44305</v>
      </c>
      <c r="C38" s="13">
        <v>185.07</v>
      </c>
      <c r="D38" s="11" t="s">
        <v>18</v>
      </c>
      <c r="E38" s="11" t="s">
        <v>374</v>
      </c>
      <c r="F38" s="11" t="s">
        <v>375</v>
      </c>
      <c r="G38" s="11" t="s">
        <v>376</v>
      </c>
      <c r="H38" s="11" t="s">
        <v>24</v>
      </c>
      <c r="K38" s="8"/>
    </row>
    <row r="39" spans="1:11" ht="15" x14ac:dyDescent="0.25">
      <c r="A39" s="11">
        <v>281</v>
      </c>
      <c r="B39" s="12">
        <v>44309</v>
      </c>
      <c r="C39" s="13">
        <v>59.48</v>
      </c>
      <c r="D39" s="11" t="s">
        <v>18</v>
      </c>
      <c r="E39" s="11" t="s">
        <v>374</v>
      </c>
      <c r="F39" s="11" t="s">
        <v>375</v>
      </c>
      <c r="G39" s="11" t="s">
        <v>376</v>
      </c>
      <c r="H39" s="11" t="s">
        <v>24</v>
      </c>
      <c r="K39" s="8"/>
    </row>
    <row r="40" spans="1:11" ht="15" x14ac:dyDescent="0.25">
      <c r="A40" s="11">
        <v>3</v>
      </c>
      <c r="B40" s="12">
        <v>44287</v>
      </c>
      <c r="C40" s="13">
        <v>556.97</v>
      </c>
      <c r="D40" s="11" t="s">
        <v>18</v>
      </c>
      <c r="E40" s="11" t="s">
        <v>71</v>
      </c>
      <c r="F40" s="11" t="s">
        <v>72</v>
      </c>
      <c r="G40" s="11" t="s">
        <v>73</v>
      </c>
      <c r="H40" s="11" t="s">
        <v>8</v>
      </c>
      <c r="K40" s="8"/>
    </row>
    <row r="41" spans="1:11" ht="15" x14ac:dyDescent="0.25">
      <c r="A41" s="11">
        <v>5</v>
      </c>
      <c r="B41" s="12">
        <v>44287</v>
      </c>
      <c r="C41" s="13">
        <v>971.9</v>
      </c>
      <c r="D41" s="11" t="s">
        <v>18</v>
      </c>
      <c r="E41" s="11" t="s">
        <v>74</v>
      </c>
      <c r="F41" s="11" t="s">
        <v>75</v>
      </c>
      <c r="G41" s="11" t="s">
        <v>76</v>
      </c>
      <c r="H41" s="11" t="s">
        <v>8</v>
      </c>
      <c r="K41" s="8"/>
    </row>
    <row r="42" spans="1:11" ht="15" x14ac:dyDescent="0.25">
      <c r="A42" s="11">
        <v>6</v>
      </c>
      <c r="B42" s="12">
        <v>44287</v>
      </c>
      <c r="C42" s="13">
        <v>90</v>
      </c>
      <c r="D42" s="11" t="s">
        <v>18</v>
      </c>
      <c r="E42" s="11" t="s">
        <v>74</v>
      </c>
      <c r="F42" s="11" t="s">
        <v>75</v>
      </c>
      <c r="G42" s="11" t="s">
        <v>76</v>
      </c>
      <c r="H42" s="11" t="s">
        <v>2</v>
      </c>
      <c r="K42" s="8"/>
    </row>
    <row r="43" spans="1:11" ht="15" x14ac:dyDescent="0.25">
      <c r="A43" s="11">
        <v>233</v>
      </c>
      <c r="B43" s="12">
        <v>44301</v>
      </c>
      <c r="C43" s="13">
        <v>6173</v>
      </c>
      <c r="D43" s="11" t="s">
        <v>18</v>
      </c>
      <c r="E43" s="11" t="s">
        <v>74</v>
      </c>
      <c r="F43" s="11" t="s">
        <v>75</v>
      </c>
      <c r="G43" s="11" t="s">
        <v>76</v>
      </c>
      <c r="H43" s="11" t="s">
        <v>2</v>
      </c>
      <c r="K43" s="8"/>
    </row>
    <row r="44" spans="1:11" ht="15" x14ac:dyDescent="0.25">
      <c r="A44" s="11">
        <v>4</v>
      </c>
      <c r="B44" s="12">
        <v>44287</v>
      </c>
      <c r="C44" s="13">
        <v>571.04999999999995</v>
      </c>
      <c r="D44" s="11" t="s">
        <v>18</v>
      </c>
      <c r="E44" s="11" t="s">
        <v>371</v>
      </c>
      <c r="F44" s="11" t="s">
        <v>372</v>
      </c>
      <c r="G44" s="11" t="s">
        <v>373</v>
      </c>
      <c r="H44" s="11" t="s">
        <v>8</v>
      </c>
      <c r="K44" s="8"/>
    </row>
    <row r="45" spans="1:11" ht="15" x14ac:dyDescent="0.25">
      <c r="A45" s="11">
        <v>38</v>
      </c>
      <c r="B45" s="12">
        <v>44287</v>
      </c>
      <c r="C45" s="13">
        <v>10.71</v>
      </c>
      <c r="D45" s="11" t="s">
        <v>18</v>
      </c>
      <c r="E45" s="11" t="s">
        <v>77</v>
      </c>
      <c r="F45" s="11" t="s">
        <v>78</v>
      </c>
      <c r="G45" s="11" t="s">
        <v>79</v>
      </c>
      <c r="H45" s="11" t="s">
        <v>80</v>
      </c>
      <c r="K45" s="8"/>
    </row>
    <row r="46" spans="1:11" ht="15" x14ac:dyDescent="0.25">
      <c r="A46" s="11">
        <v>39</v>
      </c>
      <c r="B46" s="12">
        <v>44287</v>
      </c>
      <c r="C46" s="13">
        <v>38.299999999999997</v>
      </c>
      <c r="D46" s="11" t="s">
        <v>18</v>
      </c>
      <c r="E46" s="11" t="s">
        <v>77</v>
      </c>
      <c r="F46" s="11" t="s">
        <v>78</v>
      </c>
      <c r="G46" s="11" t="s">
        <v>79</v>
      </c>
      <c r="H46" s="11" t="s">
        <v>80</v>
      </c>
      <c r="K46" s="8"/>
    </row>
    <row r="47" spans="1:11" ht="15" x14ac:dyDescent="0.25">
      <c r="A47" s="11">
        <v>40</v>
      </c>
      <c r="B47" s="12">
        <v>44287</v>
      </c>
      <c r="C47" s="13">
        <v>75.540000000000006</v>
      </c>
      <c r="D47" s="11" t="s">
        <v>18</v>
      </c>
      <c r="E47" s="11" t="s">
        <v>77</v>
      </c>
      <c r="F47" s="11" t="s">
        <v>78</v>
      </c>
      <c r="G47" s="11" t="s">
        <v>79</v>
      </c>
      <c r="H47" s="11" t="s">
        <v>80</v>
      </c>
      <c r="K47" s="8"/>
    </row>
    <row r="48" spans="1:11" ht="15" x14ac:dyDescent="0.25">
      <c r="A48" s="11">
        <v>41</v>
      </c>
      <c r="B48" s="12">
        <v>44287</v>
      </c>
      <c r="C48" s="13">
        <v>650.75</v>
      </c>
      <c r="D48" s="11" t="s">
        <v>18</v>
      </c>
      <c r="E48" s="11" t="s">
        <v>77</v>
      </c>
      <c r="F48" s="11" t="s">
        <v>78</v>
      </c>
      <c r="G48" s="11" t="s">
        <v>79</v>
      </c>
      <c r="H48" s="11" t="s">
        <v>80</v>
      </c>
      <c r="K48" s="8"/>
    </row>
    <row r="49" spans="1:11" ht="15" x14ac:dyDescent="0.25">
      <c r="A49" s="11">
        <v>42</v>
      </c>
      <c r="B49" s="12">
        <v>44287</v>
      </c>
      <c r="C49" s="13">
        <v>103.05</v>
      </c>
      <c r="D49" s="11" t="s">
        <v>18</v>
      </c>
      <c r="E49" s="11" t="s">
        <v>77</v>
      </c>
      <c r="F49" s="11" t="s">
        <v>78</v>
      </c>
      <c r="G49" s="11" t="s">
        <v>79</v>
      </c>
      <c r="H49" s="11" t="s">
        <v>80</v>
      </c>
      <c r="K49" s="8"/>
    </row>
    <row r="50" spans="1:11" ht="15" x14ac:dyDescent="0.25">
      <c r="A50" s="11">
        <v>72</v>
      </c>
      <c r="B50" s="12">
        <v>44294</v>
      </c>
      <c r="C50" s="13">
        <v>3127.01</v>
      </c>
      <c r="D50" s="11" t="s">
        <v>18</v>
      </c>
      <c r="E50" s="11" t="s">
        <v>77</v>
      </c>
      <c r="F50" s="11" t="s">
        <v>78</v>
      </c>
      <c r="G50" s="11" t="s">
        <v>79</v>
      </c>
      <c r="H50" s="11" t="s">
        <v>80</v>
      </c>
      <c r="K50" s="8"/>
    </row>
    <row r="51" spans="1:11" ht="15" x14ac:dyDescent="0.25">
      <c r="A51" s="11">
        <v>73</v>
      </c>
      <c r="B51" s="12">
        <v>44294</v>
      </c>
      <c r="C51" s="13">
        <v>54.66</v>
      </c>
      <c r="D51" s="11" t="s">
        <v>18</v>
      </c>
      <c r="E51" s="11" t="s">
        <v>77</v>
      </c>
      <c r="F51" s="11" t="s">
        <v>78</v>
      </c>
      <c r="G51" s="11" t="s">
        <v>79</v>
      </c>
      <c r="H51" s="11" t="s">
        <v>80</v>
      </c>
      <c r="K51" s="8"/>
    </row>
    <row r="52" spans="1:11" ht="15" x14ac:dyDescent="0.25">
      <c r="A52" s="11">
        <v>288</v>
      </c>
      <c r="B52" s="12">
        <v>44312</v>
      </c>
      <c r="C52" s="13">
        <v>12.63</v>
      </c>
      <c r="D52" s="11" t="s">
        <v>18</v>
      </c>
      <c r="E52" s="11" t="s">
        <v>77</v>
      </c>
      <c r="F52" s="11" t="s">
        <v>78</v>
      </c>
      <c r="G52" s="11" t="s">
        <v>79</v>
      </c>
      <c r="H52" s="11" t="s">
        <v>80</v>
      </c>
      <c r="K52" s="8"/>
    </row>
    <row r="53" spans="1:11" ht="15" x14ac:dyDescent="0.25">
      <c r="A53" s="11">
        <v>289</v>
      </c>
      <c r="B53" s="12">
        <v>44312</v>
      </c>
      <c r="C53" s="13">
        <v>72.81</v>
      </c>
      <c r="D53" s="11" t="s">
        <v>18</v>
      </c>
      <c r="E53" s="11" t="s">
        <v>77</v>
      </c>
      <c r="F53" s="11" t="s">
        <v>78</v>
      </c>
      <c r="G53" s="11" t="s">
        <v>79</v>
      </c>
      <c r="H53" s="11" t="s">
        <v>80</v>
      </c>
      <c r="K53" s="8"/>
    </row>
    <row r="54" spans="1:11" ht="15" x14ac:dyDescent="0.25">
      <c r="A54" s="11">
        <v>290</v>
      </c>
      <c r="B54" s="12">
        <v>44312</v>
      </c>
      <c r="C54" s="13">
        <v>275.74</v>
      </c>
      <c r="D54" s="11" t="s">
        <v>18</v>
      </c>
      <c r="E54" s="11" t="s">
        <v>77</v>
      </c>
      <c r="F54" s="11" t="s">
        <v>78</v>
      </c>
      <c r="G54" s="11" t="s">
        <v>79</v>
      </c>
      <c r="H54" s="11" t="s">
        <v>80</v>
      </c>
      <c r="K54" s="8"/>
    </row>
    <row r="55" spans="1:11" s="33" customFormat="1" ht="15" x14ac:dyDescent="0.25">
      <c r="A55" s="37">
        <v>79</v>
      </c>
      <c r="B55" s="38">
        <v>44295</v>
      </c>
      <c r="C55" s="39">
        <v>105.23</v>
      </c>
      <c r="D55" s="37" t="s">
        <v>18</v>
      </c>
      <c r="E55" s="37" t="s">
        <v>84</v>
      </c>
      <c r="F55" s="37" t="s">
        <v>1</v>
      </c>
      <c r="G55" s="37" t="s">
        <v>1</v>
      </c>
      <c r="H55" s="37" t="s">
        <v>85</v>
      </c>
      <c r="I55" s="33" t="s">
        <v>615</v>
      </c>
      <c r="K55" s="40"/>
    </row>
    <row r="56" spans="1:11" s="33" customFormat="1" ht="15" x14ac:dyDescent="0.25">
      <c r="A56" s="37">
        <v>80</v>
      </c>
      <c r="B56" s="38">
        <v>44295</v>
      </c>
      <c r="C56" s="39">
        <v>210.45</v>
      </c>
      <c r="D56" s="37" t="s">
        <v>18</v>
      </c>
      <c r="E56" s="37" t="s">
        <v>84</v>
      </c>
      <c r="F56" s="37" t="s">
        <v>1</v>
      </c>
      <c r="G56" s="37" t="s">
        <v>1</v>
      </c>
      <c r="H56" s="37" t="s">
        <v>85</v>
      </c>
      <c r="I56" s="33" t="s">
        <v>616</v>
      </c>
      <c r="K56" s="40"/>
    </row>
    <row r="57" spans="1:11" s="33" customFormat="1" ht="15" x14ac:dyDescent="0.25">
      <c r="A57" s="37">
        <v>81</v>
      </c>
      <c r="B57" s="38">
        <v>44295</v>
      </c>
      <c r="C57" s="39">
        <v>21.05</v>
      </c>
      <c r="D57" s="37" t="s">
        <v>18</v>
      </c>
      <c r="E57" s="37" t="s">
        <v>84</v>
      </c>
      <c r="F57" s="37" t="s">
        <v>1</v>
      </c>
      <c r="G57" s="37" t="s">
        <v>1</v>
      </c>
      <c r="H57" s="37" t="s">
        <v>85</v>
      </c>
      <c r="I57" s="33" t="s">
        <v>607</v>
      </c>
      <c r="K57" s="40"/>
    </row>
    <row r="58" spans="1:11" s="33" customFormat="1" ht="15" x14ac:dyDescent="0.25">
      <c r="A58" s="37">
        <v>82</v>
      </c>
      <c r="B58" s="38">
        <v>44295</v>
      </c>
      <c r="C58" s="39">
        <v>21.05</v>
      </c>
      <c r="D58" s="37" t="s">
        <v>18</v>
      </c>
      <c r="E58" s="37" t="s">
        <v>84</v>
      </c>
      <c r="F58" s="37" t="s">
        <v>1</v>
      </c>
      <c r="G58" s="37" t="s">
        <v>1</v>
      </c>
      <c r="H58" s="37" t="s">
        <v>85</v>
      </c>
      <c r="I58" s="33" t="s">
        <v>607</v>
      </c>
      <c r="K58" s="40"/>
    </row>
    <row r="59" spans="1:11" s="33" customFormat="1" ht="15" x14ac:dyDescent="0.25">
      <c r="A59" s="37">
        <v>83</v>
      </c>
      <c r="B59" s="38">
        <v>44295</v>
      </c>
      <c r="C59" s="39">
        <v>21.05</v>
      </c>
      <c r="D59" s="37" t="s">
        <v>18</v>
      </c>
      <c r="E59" s="37" t="s">
        <v>84</v>
      </c>
      <c r="F59" s="37" t="s">
        <v>1</v>
      </c>
      <c r="G59" s="37" t="s">
        <v>1</v>
      </c>
      <c r="H59" s="37" t="s">
        <v>85</v>
      </c>
      <c r="I59" s="33" t="s">
        <v>607</v>
      </c>
      <c r="K59" s="40"/>
    </row>
    <row r="60" spans="1:11" s="33" customFormat="1" ht="15" x14ac:dyDescent="0.25">
      <c r="A60" s="37">
        <v>84</v>
      </c>
      <c r="B60" s="38">
        <v>44295</v>
      </c>
      <c r="C60" s="39">
        <v>29.99</v>
      </c>
      <c r="D60" s="37" t="s">
        <v>18</v>
      </c>
      <c r="E60" s="37" t="s">
        <v>84</v>
      </c>
      <c r="F60" s="37" t="s">
        <v>1</v>
      </c>
      <c r="G60" s="37" t="s">
        <v>1</v>
      </c>
      <c r="H60" s="37" t="s">
        <v>85</v>
      </c>
      <c r="I60" s="33" t="s">
        <v>607</v>
      </c>
      <c r="K60" s="40"/>
    </row>
    <row r="61" spans="1:11" s="33" customFormat="1" ht="15" x14ac:dyDescent="0.25">
      <c r="A61" s="37">
        <v>85</v>
      </c>
      <c r="B61" s="38">
        <v>44295</v>
      </c>
      <c r="C61" s="39">
        <v>21.05</v>
      </c>
      <c r="D61" s="37" t="s">
        <v>18</v>
      </c>
      <c r="E61" s="37" t="s">
        <v>84</v>
      </c>
      <c r="F61" s="37" t="s">
        <v>1</v>
      </c>
      <c r="G61" s="37" t="s">
        <v>1</v>
      </c>
      <c r="H61" s="37" t="s">
        <v>85</v>
      </c>
      <c r="I61" s="33" t="s">
        <v>607</v>
      </c>
      <c r="K61" s="40"/>
    </row>
    <row r="62" spans="1:11" s="33" customFormat="1" ht="15" x14ac:dyDescent="0.25">
      <c r="A62" s="37">
        <v>86</v>
      </c>
      <c r="B62" s="38">
        <v>44295</v>
      </c>
      <c r="C62" s="39">
        <v>20</v>
      </c>
      <c r="D62" s="37" t="s">
        <v>18</v>
      </c>
      <c r="E62" s="37" t="s">
        <v>84</v>
      </c>
      <c r="F62" s="37" t="s">
        <v>1</v>
      </c>
      <c r="G62" s="37" t="s">
        <v>1</v>
      </c>
      <c r="H62" s="37" t="s">
        <v>85</v>
      </c>
      <c r="I62" s="33" t="s">
        <v>607</v>
      </c>
      <c r="K62" s="40"/>
    </row>
    <row r="63" spans="1:11" s="33" customFormat="1" ht="15" x14ac:dyDescent="0.25">
      <c r="A63" s="37">
        <v>87</v>
      </c>
      <c r="B63" s="38">
        <v>44295</v>
      </c>
      <c r="C63" s="39">
        <v>21.05</v>
      </c>
      <c r="D63" s="37" t="s">
        <v>18</v>
      </c>
      <c r="E63" s="37" t="s">
        <v>84</v>
      </c>
      <c r="F63" s="37" t="s">
        <v>1</v>
      </c>
      <c r="G63" s="37" t="s">
        <v>1</v>
      </c>
      <c r="H63" s="37" t="s">
        <v>85</v>
      </c>
      <c r="I63" s="33" t="s">
        <v>607</v>
      </c>
      <c r="K63" s="40"/>
    </row>
    <row r="64" spans="1:11" s="33" customFormat="1" ht="15" x14ac:dyDescent="0.25">
      <c r="A64" s="37">
        <v>88</v>
      </c>
      <c r="B64" s="38">
        <v>44295</v>
      </c>
      <c r="C64" s="39">
        <v>21.05</v>
      </c>
      <c r="D64" s="37" t="s">
        <v>18</v>
      </c>
      <c r="E64" s="37" t="s">
        <v>84</v>
      </c>
      <c r="F64" s="37" t="s">
        <v>1</v>
      </c>
      <c r="G64" s="37" t="s">
        <v>1</v>
      </c>
      <c r="H64" s="37" t="s">
        <v>85</v>
      </c>
      <c r="I64" s="33" t="s">
        <v>607</v>
      </c>
      <c r="K64" s="40"/>
    </row>
    <row r="65" spans="1:11" s="33" customFormat="1" ht="15" x14ac:dyDescent="0.25">
      <c r="A65" s="37">
        <v>89</v>
      </c>
      <c r="B65" s="38">
        <v>44295</v>
      </c>
      <c r="C65" s="39">
        <v>21.05</v>
      </c>
      <c r="D65" s="37" t="s">
        <v>18</v>
      </c>
      <c r="E65" s="37" t="s">
        <v>84</v>
      </c>
      <c r="F65" s="37" t="s">
        <v>1</v>
      </c>
      <c r="G65" s="37" t="s">
        <v>1</v>
      </c>
      <c r="H65" s="37" t="s">
        <v>85</v>
      </c>
      <c r="I65" s="33" t="s">
        <v>607</v>
      </c>
      <c r="K65" s="40"/>
    </row>
    <row r="66" spans="1:11" s="33" customFormat="1" ht="15" x14ac:dyDescent="0.25">
      <c r="A66" s="37">
        <v>90</v>
      </c>
      <c r="B66" s="38">
        <v>44295</v>
      </c>
      <c r="C66" s="39">
        <v>31.57</v>
      </c>
      <c r="D66" s="37" t="s">
        <v>18</v>
      </c>
      <c r="E66" s="37" t="s">
        <v>84</v>
      </c>
      <c r="F66" s="37" t="s">
        <v>1</v>
      </c>
      <c r="G66" s="37" t="s">
        <v>1</v>
      </c>
      <c r="H66" s="37" t="s">
        <v>85</v>
      </c>
      <c r="I66" s="33" t="s">
        <v>607</v>
      </c>
      <c r="K66" s="40"/>
    </row>
    <row r="67" spans="1:11" s="33" customFormat="1" ht="15" x14ac:dyDescent="0.25">
      <c r="A67" s="37">
        <v>91</v>
      </c>
      <c r="B67" s="38">
        <v>44295</v>
      </c>
      <c r="C67" s="39">
        <v>210.45</v>
      </c>
      <c r="D67" s="37" t="s">
        <v>18</v>
      </c>
      <c r="E67" s="37" t="s">
        <v>84</v>
      </c>
      <c r="F67" s="37" t="s">
        <v>1</v>
      </c>
      <c r="G67" s="37" t="s">
        <v>1</v>
      </c>
      <c r="H67" s="37" t="s">
        <v>85</v>
      </c>
      <c r="I67" s="33" t="s">
        <v>607</v>
      </c>
      <c r="K67" s="40"/>
    </row>
    <row r="68" spans="1:11" s="33" customFormat="1" ht="15" x14ac:dyDescent="0.25">
      <c r="A68" s="37">
        <v>92</v>
      </c>
      <c r="B68" s="38">
        <v>44295</v>
      </c>
      <c r="C68" s="39">
        <v>210.45</v>
      </c>
      <c r="D68" s="37" t="s">
        <v>18</v>
      </c>
      <c r="E68" s="37" t="s">
        <v>84</v>
      </c>
      <c r="F68" s="37" t="s">
        <v>1</v>
      </c>
      <c r="G68" s="37" t="s">
        <v>1</v>
      </c>
      <c r="H68" s="37" t="s">
        <v>85</v>
      </c>
      <c r="I68" s="33" t="s">
        <v>607</v>
      </c>
      <c r="K68" s="40"/>
    </row>
    <row r="69" spans="1:11" s="33" customFormat="1" ht="15" x14ac:dyDescent="0.25">
      <c r="A69" s="37">
        <v>93</v>
      </c>
      <c r="B69" s="38">
        <v>44295</v>
      </c>
      <c r="C69" s="39">
        <v>199.93</v>
      </c>
      <c r="D69" s="37" t="s">
        <v>18</v>
      </c>
      <c r="E69" s="37" t="s">
        <v>84</v>
      </c>
      <c r="F69" s="37" t="s">
        <v>1</v>
      </c>
      <c r="G69" s="37" t="s">
        <v>1</v>
      </c>
      <c r="H69" s="37" t="s">
        <v>85</v>
      </c>
      <c r="I69" s="33" t="s">
        <v>607</v>
      </c>
      <c r="K69" s="40"/>
    </row>
    <row r="70" spans="1:11" s="33" customFormat="1" ht="15" x14ac:dyDescent="0.25">
      <c r="A70" s="37">
        <v>94</v>
      </c>
      <c r="B70" s="38">
        <v>44295</v>
      </c>
      <c r="C70" s="39">
        <v>210.45</v>
      </c>
      <c r="D70" s="37" t="s">
        <v>18</v>
      </c>
      <c r="E70" s="37" t="s">
        <v>84</v>
      </c>
      <c r="F70" s="37" t="s">
        <v>1</v>
      </c>
      <c r="G70" s="37" t="s">
        <v>1</v>
      </c>
      <c r="H70" s="37" t="s">
        <v>85</v>
      </c>
      <c r="I70" s="33" t="s">
        <v>607</v>
      </c>
      <c r="K70" s="40"/>
    </row>
    <row r="71" spans="1:11" s="33" customFormat="1" ht="15" x14ac:dyDescent="0.25">
      <c r="A71" s="37">
        <v>95</v>
      </c>
      <c r="B71" s="38">
        <v>44295</v>
      </c>
      <c r="C71" s="39">
        <v>210.45</v>
      </c>
      <c r="D71" s="37" t="s">
        <v>18</v>
      </c>
      <c r="E71" s="37" t="s">
        <v>84</v>
      </c>
      <c r="F71" s="37" t="s">
        <v>1</v>
      </c>
      <c r="G71" s="37" t="s">
        <v>1</v>
      </c>
      <c r="H71" s="37" t="s">
        <v>85</v>
      </c>
      <c r="I71" s="33" t="s">
        <v>607</v>
      </c>
      <c r="K71" s="40"/>
    </row>
    <row r="72" spans="1:11" s="33" customFormat="1" ht="15" x14ac:dyDescent="0.25">
      <c r="A72" s="37">
        <v>96</v>
      </c>
      <c r="B72" s="38">
        <v>44295</v>
      </c>
      <c r="C72" s="39">
        <v>210.45</v>
      </c>
      <c r="D72" s="37" t="s">
        <v>18</v>
      </c>
      <c r="E72" s="37" t="s">
        <v>84</v>
      </c>
      <c r="F72" s="37" t="s">
        <v>1</v>
      </c>
      <c r="G72" s="37" t="s">
        <v>1</v>
      </c>
      <c r="H72" s="37" t="s">
        <v>85</v>
      </c>
      <c r="I72" s="33" t="s">
        <v>607</v>
      </c>
      <c r="K72" s="40"/>
    </row>
    <row r="73" spans="1:11" s="33" customFormat="1" ht="15" x14ac:dyDescent="0.25">
      <c r="A73" s="37">
        <v>97</v>
      </c>
      <c r="B73" s="38">
        <v>44295</v>
      </c>
      <c r="C73" s="39">
        <v>210.45</v>
      </c>
      <c r="D73" s="37" t="s">
        <v>18</v>
      </c>
      <c r="E73" s="37" t="s">
        <v>84</v>
      </c>
      <c r="F73" s="37" t="s">
        <v>1</v>
      </c>
      <c r="G73" s="37" t="s">
        <v>1</v>
      </c>
      <c r="H73" s="37" t="s">
        <v>85</v>
      </c>
      <c r="I73" s="33" t="s">
        <v>607</v>
      </c>
      <c r="K73" s="40"/>
    </row>
    <row r="74" spans="1:11" s="33" customFormat="1" ht="15" x14ac:dyDescent="0.25">
      <c r="A74" s="37">
        <v>98</v>
      </c>
      <c r="B74" s="38">
        <v>44295</v>
      </c>
      <c r="C74" s="39">
        <v>210.45</v>
      </c>
      <c r="D74" s="37" t="s">
        <v>18</v>
      </c>
      <c r="E74" s="37" t="s">
        <v>84</v>
      </c>
      <c r="F74" s="37" t="s">
        <v>1</v>
      </c>
      <c r="G74" s="37" t="s">
        <v>1</v>
      </c>
      <c r="H74" s="37" t="s">
        <v>85</v>
      </c>
      <c r="I74" s="33" t="s">
        <v>607</v>
      </c>
      <c r="K74" s="40"/>
    </row>
    <row r="75" spans="1:11" s="33" customFormat="1" ht="15" x14ac:dyDescent="0.25">
      <c r="A75" s="37">
        <v>99</v>
      </c>
      <c r="B75" s="38">
        <v>44295</v>
      </c>
      <c r="C75" s="39">
        <v>210.45</v>
      </c>
      <c r="D75" s="37" t="s">
        <v>18</v>
      </c>
      <c r="E75" s="37" t="s">
        <v>84</v>
      </c>
      <c r="F75" s="37" t="s">
        <v>1</v>
      </c>
      <c r="G75" s="37" t="s">
        <v>1</v>
      </c>
      <c r="H75" s="37" t="s">
        <v>85</v>
      </c>
      <c r="I75" s="33" t="s">
        <v>607</v>
      </c>
      <c r="K75" s="40"/>
    </row>
    <row r="76" spans="1:11" s="33" customFormat="1" ht="15" x14ac:dyDescent="0.25">
      <c r="A76" s="37">
        <v>100</v>
      </c>
      <c r="B76" s="38">
        <v>44295</v>
      </c>
      <c r="C76" s="39">
        <v>210.45</v>
      </c>
      <c r="D76" s="37" t="s">
        <v>18</v>
      </c>
      <c r="E76" s="37" t="s">
        <v>84</v>
      </c>
      <c r="F76" s="37" t="s">
        <v>1</v>
      </c>
      <c r="G76" s="37" t="s">
        <v>1</v>
      </c>
      <c r="H76" s="37" t="s">
        <v>85</v>
      </c>
      <c r="I76" s="33" t="s">
        <v>607</v>
      </c>
      <c r="K76" s="40"/>
    </row>
    <row r="77" spans="1:11" s="33" customFormat="1" ht="15" x14ac:dyDescent="0.25">
      <c r="A77" s="37">
        <v>101</v>
      </c>
      <c r="B77" s="38">
        <v>44295</v>
      </c>
      <c r="C77" s="39">
        <v>199.93</v>
      </c>
      <c r="D77" s="37" t="s">
        <v>18</v>
      </c>
      <c r="E77" s="37" t="s">
        <v>84</v>
      </c>
      <c r="F77" s="37" t="s">
        <v>1</v>
      </c>
      <c r="G77" s="37" t="s">
        <v>1</v>
      </c>
      <c r="H77" s="37" t="s">
        <v>85</v>
      </c>
      <c r="I77" s="33" t="s">
        <v>607</v>
      </c>
      <c r="K77" s="40"/>
    </row>
    <row r="78" spans="1:11" s="33" customFormat="1" ht="15" x14ac:dyDescent="0.25">
      <c r="A78" s="37">
        <v>102</v>
      </c>
      <c r="B78" s="38">
        <v>44295</v>
      </c>
      <c r="C78" s="39">
        <v>210.45</v>
      </c>
      <c r="D78" s="37" t="s">
        <v>18</v>
      </c>
      <c r="E78" s="37" t="s">
        <v>84</v>
      </c>
      <c r="F78" s="37" t="s">
        <v>1</v>
      </c>
      <c r="G78" s="37" t="s">
        <v>1</v>
      </c>
      <c r="H78" s="37" t="s">
        <v>85</v>
      </c>
      <c r="I78" s="33" t="s">
        <v>607</v>
      </c>
      <c r="K78" s="40"/>
    </row>
    <row r="79" spans="1:11" s="33" customFormat="1" ht="15" x14ac:dyDescent="0.25">
      <c r="A79" s="37">
        <v>103</v>
      </c>
      <c r="B79" s="38">
        <v>44295</v>
      </c>
      <c r="C79" s="39">
        <v>210.45</v>
      </c>
      <c r="D79" s="37" t="s">
        <v>18</v>
      </c>
      <c r="E79" s="37" t="s">
        <v>84</v>
      </c>
      <c r="F79" s="37" t="s">
        <v>1</v>
      </c>
      <c r="G79" s="37" t="s">
        <v>1</v>
      </c>
      <c r="H79" s="37" t="s">
        <v>85</v>
      </c>
      <c r="I79" s="33" t="s">
        <v>607</v>
      </c>
      <c r="K79" s="40"/>
    </row>
    <row r="80" spans="1:11" s="33" customFormat="1" ht="15" x14ac:dyDescent="0.25">
      <c r="A80" s="37">
        <v>104</v>
      </c>
      <c r="B80" s="38">
        <v>44295</v>
      </c>
      <c r="C80" s="39">
        <v>17.68</v>
      </c>
      <c r="D80" s="37" t="s">
        <v>18</v>
      </c>
      <c r="E80" s="37" t="s">
        <v>84</v>
      </c>
      <c r="F80" s="37" t="s">
        <v>1</v>
      </c>
      <c r="G80" s="37" t="s">
        <v>1</v>
      </c>
      <c r="H80" s="37" t="s">
        <v>85</v>
      </c>
      <c r="I80" s="33" t="s">
        <v>607</v>
      </c>
      <c r="K80" s="40"/>
    </row>
    <row r="81" spans="1:11" s="33" customFormat="1" ht="15" x14ac:dyDescent="0.25">
      <c r="A81" s="37">
        <v>105</v>
      </c>
      <c r="B81" s="38">
        <v>44295</v>
      </c>
      <c r="C81" s="39">
        <v>21.05</v>
      </c>
      <c r="D81" s="37" t="s">
        <v>18</v>
      </c>
      <c r="E81" s="37" t="s">
        <v>84</v>
      </c>
      <c r="F81" s="37" t="s">
        <v>1</v>
      </c>
      <c r="G81" s="37" t="s">
        <v>1</v>
      </c>
      <c r="H81" s="37" t="s">
        <v>85</v>
      </c>
      <c r="I81" s="33" t="s">
        <v>607</v>
      </c>
      <c r="K81" s="40"/>
    </row>
    <row r="82" spans="1:11" s="33" customFormat="1" ht="15" x14ac:dyDescent="0.25">
      <c r="A82" s="37">
        <v>106</v>
      </c>
      <c r="B82" s="38">
        <v>44295</v>
      </c>
      <c r="C82" s="39">
        <v>20</v>
      </c>
      <c r="D82" s="37" t="s">
        <v>18</v>
      </c>
      <c r="E82" s="37" t="s">
        <v>84</v>
      </c>
      <c r="F82" s="37" t="s">
        <v>1</v>
      </c>
      <c r="G82" s="37" t="s">
        <v>1</v>
      </c>
      <c r="H82" s="37" t="s">
        <v>85</v>
      </c>
      <c r="I82" s="33" t="s">
        <v>607</v>
      </c>
      <c r="K82" s="40"/>
    </row>
    <row r="83" spans="1:11" s="33" customFormat="1" ht="15" x14ac:dyDescent="0.25">
      <c r="A83" s="37">
        <v>107</v>
      </c>
      <c r="B83" s="38">
        <v>44295</v>
      </c>
      <c r="C83" s="39">
        <v>21.05</v>
      </c>
      <c r="D83" s="37" t="s">
        <v>18</v>
      </c>
      <c r="E83" s="37" t="s">
        <v>84</v>
      </c>
      <c r="F83" s="37" t="s">
        <v>1</v>
      </c>
      <c r="G83" s="37" t="s">
        <v>1</v>
      </c>
      <c r="H83" s="37" t="s">
        <v>85</v>
      </c>
      <c r="I83" s="33" t="s">
        <v>607</v>
      </c>
      <c r="K83" s="40"/>
    </row>
    <row r="84" spans="1:11" s="33" customFormat="1" ht="15" x14ac:dyDescent="0.25">
      <c r="A84" s="37">
        <v>108</v>
      </c>
      <c r="B84" s="38">
        <v>44295</v>
      </c>
      <c r="C84" s="39">
        <v>31.57</v>
      </c>
      <c r="D84" s="37" t="s">
        <v>18</v>
      </c>
      <c r="E84" s="37" t="s">
        <v>84</v>
      </c>
      <c r="F84" s="37" t="s">
        <v>1</v>
      </c>
      <c r="G84" s="37" t="s">
        <v>1</v>
      </c>
      <c r="H84" s="37" t="s">
        <v>85</v>
      </c>
      <c r="I84" s="33" t="s">
        <v>607</v>
      </c>
      <c r="K84" s="40"/>
    </row>
    <row r="85" spans="1:11" s="33" customFormat="1" ht="15" x14ac:dyDescent="0.25">
      <c r="A85" s="37">
        <v>109</v>
      </c>
      <c r="B85" s="38">
        <v>44295</v>
      </c>
      <c r="C85" s="39">
        <v>584.27</v>
      </c>
      <c r="D85" s="37" t="s">
        <v>18</v>
      </c>
      <c r="E85" s="37" t="s">
        <v>84</v>
      </c>
      <c r="F85" s="37" t="s">
        <v>1</v>
      </c>
      <c r="G85" s="37" t="s">
        <v>1</v>
      </c>
      <c r="H85" s="37" t="s">
        <v>85</v>
      </c>
      <c r="I85" s="33" t="s">
        <v>617</v>
      </c>
      <c r="K85" s="40"/>
    </row>
    <row r="86" spans="1:11" s="33" customFormat="1" ht="15" x14ac:dyDescent="0.25">
      <c r="A86" s="37">
        <v>110</v>
      </c>
      <c r="B86" s="38">
        <v>44295</v>
      </c>
      <c r="C86" s="39">
        <v>105.23</v>
      </c>
      <c r="D86" s="37" t="s">
        <v>18</v>
      </c>
      <c r="E86" s="37" t="s">
        <v>84</v>
      </c>
      <c r="F86" s="37" t="s">
        <v>1</v>
      </c>
      <c r="G86" s="37" t="s">
        <v>1</v>
      </c>
      <c r="H86" s="37" t="s">
        <v>85</v>
      </c>
      <c r="I86" s="33" t="s">
        <v>607</v>
      </c>
      <c r="K86" s="40"/>
    </row>
    <row r="87" spans="1:11" s="33" customFormat="1" ht="15" x14ac:dyDescent="0.25">
      <c r="A87" s="37">
        <v>111</v>
      </c>
      <c r="B87" s="38">
        <v>44295</v>
      </c>
      <c r="C87" s="39">
        <v>141</v>
      </c>
      <c r="D87" s="37" t="s">
        <v>18</v>
      </c>
      <c r="E87" s="37" t="s">
        <v>84</v>
      </c>
      <c r="F87" s="37" t="s">
        <v>1</v>
      </c>
      <c r="G87" s="37" t="s">
        <v>1</v>
      </c>
      <c r="H87" s="37" t="s">
        <v>85</v>
      </c>
      <c r="I87" s="33" t="s">
        <v>607</v>
      </c>
      <c r="K87" s="40"/>
    </row>
    <row r="88" spans="1:11" s="33" customFormat="1" ht="15" x14ac:dyDescent="0.25">
      <c r="A88" s="37">
        <v>112</v>
      </c>
      <c r="B88" s="38">
        <v>44295</v>
      </c>
      <c r="C88" s="39">
        <v>105.23</v>
      </c>
      <c r="D88" s="37" t="s">
        <v>18</v>
      </c>
      <c r="E88" s="37" t="s">
        <v>84</v>
      </c>
      <c r="F88" s="37" t="s">
        <v>1</v>
      </c>
      <c r="G88" s="37" t="s">
        <v>1</v>
      </c>
      <c r="H88" s="37" t="s">
        <v>85</v>
      </c>
      <c r="I88" s="33" t="s">
        <v>607</v>
      </c>
      <c r="K88" s="40"/>
    </row>
    <row r="89" spans="1:11" s="33" customFormat="1" ht="15" x14ac:dyDescent="0.25">
      <c r="A89" s="37">
        <v>113</v>
      </c>
      <c r="B89" s="38">
        <v>44295</v>
      </c>
      <c r="C89" s="39">
        <v>105.23</v>
      </c>
      <c r="D89" s="37" t="s">
        <v>18</v>
      </c>
      <c r="E89" s="37" t="s">
        <v>84</v>
      </c>
      <c r="F89" s="37" t="s">
        <v>1</v>
      </c>
      <c r="G89" s="37" t="s">
        <v>1</v>
      </c>
      <c r="H89" s="37" t="s">
        <v>85</v>
      </c>
      <c r="I89" s="33" t="s">
        <v>607</v>
      </c>
      <c r="K89" s="40"/>
    </row>
    <row r="90" spans="1:11" s="33" customFormat="1" ht="15" x14ac:dyDescent="0.25">
      <c r="A90" s="37">
        <v>114</v>
      </c>
      <c r="B90" s="38">
        <v>44295</v>
      </c>
      <c r="C90" s="39">
        <v>105.23</v>
      </c>
      <c r="D90" s="37" t="s">
        <v>18</v>
      </c>
      <c r="E90" s="37" t="s">
        <v>84</v>
      </c>
      <c r="F90" s="37" t="s">
        <v>1</v>
      </c>
      <c r="G90" s="37" t="s">
        <v>1</v>
      </c>
      <c r="H90" s="37" t="s">
        <v>85</v>
      </c>
      <c r="I90" s="33" t="s">
        <v>607</v>
      </c>
      <c r="K90" s="40"/>
    </row>
    <row r="91" spans="1:11" s="33" customFormat="1" ht="15" x14ac:dyDescent="0.25">
      <c r="A91" s="37">
        <v>115</v>
      </c>
      <c r="B91" s="38">
        <v>44295</v>
      </c>
      <c r="C91" s="39">
        <v>21.05</v>
      </c>
      <c r="D91" s="37" t="s">
        <v>18</v>
      </c>
      <c r="E91" s="37" t="s">
        <v>84</v>
      </c>
      <c r="F91" s="37" t="s">
        <v>1</v>
      </c>
      <c r="G91" s="37" t="s">
        <v>1</v>
      </c>
      <c r="H91" s="37" t="s">
        <v>85</v>
      </c>
      <c r="I91" s="33" t="s">
        <v>607</v>
      </c>
      <c r="K91" s="40"/>
    </row>
    <row r="92" spans="1:11" s="33" customFormat="1" ht="15" x14ac:dyDescent="0.25">
      <c r="A92" s="37">
        <v>116</v>
      </c>
      <c r="B92" s="38">
        <v>44295</v>
      </c>
      <c r="C92" s="39">
        <v>21.05</v>
      </c>
      <c r="D92" s="37" t="s">
        <v>18</v>
      </c>
      <c r="E92" s="37" t="s">
        <v>84</v>
      </c>
      <c r="F92" s="37" t="s">
        <v>1</v>
      </c>
      <c r="G92" s="37" t="s">
        <v>1</v>
      </c>
      <c r="H92" s="37" t="s">
        <v>85</v>
      </c>
      <c r="I92" s="33" t="s">
        <v>607</v>
      </c>
      <c r="K92" s="40"/>
    </row>
    <row r="93" spans="1:11" s="33" customFormat="1" ht="15" x14ac:dyDescent="0.25">
      <c r="A93" s="37">
        <v>117</v>
      </c>
      <c r="B93" s="38">
        <v>44295</v>
      </c>
      <c r="C93" s="39">
        <v>21.05</v>
      </c>
      <c r="D93" s="37" t="s">
        <v>18</v>
      </c>
      <c r="E93" s="37" t="s">
        <v>84</v>
      </c>
      <c r="F93" s="37" t="s">
        <v>1</v>
      </c>
      <c r="G93" s="37" t="s">
        <v>1</v>
      </c>
      <c r="H93" s="37" t="s">
        <v>85</v>
      </c>
      <c r="I93" s="33" t="s">
        <v>607</v>
      </c>
      <c r="K93" s="40"/>
    </row>
    <row r="94" spans="1:11" s="33" customFormat="1" ht="15" x14ac:dyDescent="0.25">
      <c r="A94" s="37">
        <v>118</v>
      </c>
      <c r="B94" s="38">
        <v>44295</v>
      </c>
      <c r="C94" s="39">
        <v>21.05</v>
      </c>
      <c r="D94" s="37" t="s">
        <v>18</v>
      </c>
      <c r="E94" s="37" t="s">
        <v>84</v>
      </c>
      <c r="F94" s="37" t="s">
        <v>1</v>
      </c>
      <c r="G94" s="37" t="s">
        <v>1</v>
      </c>
      <c r="H94" s="37" t="s">
        <v>85</v>
      </c>
      <c r="I94" s="33" t="s">
        <v>607</v>
      </c>
      <c r="K94" s="40"/>
    </row>
    <row r="95" spans="1:11" s="33" customFormat="1" ht="15" x14ac:dyDescent="0.25">
      <c r="A95" s="37">
        <v>119</v>
      </c>
      <c r="B95" s="38">
        <v>44295</v>
      </c>
      <c r="C95" s="39">
        <v>42.1</v>
      </c>
      <c r="D95" s="37" t="s">
        <v>18</v>
      </c>
      <c r="E95" s="37" t="s">
        <v>84</v>
      </c>
      <c r="F95" s="37" t="s">
        <v>1</v>
      </c>
      <c r="G95" s="37" t="s">
        <v>1</v>
      </c>
      <c r="H95" s="37" t="s">
        <v>85</v>
      </c>
      <c r="I95" s="33" t="s">
        <v>607</v>
      </c>
      <c r="K95" s="40"/>
    </row>
    <row r="96" spans="1:11" s="33" customFormat="1" ht="15" x14ac:dyDescent="0.25">
      <c r="A96" s="37">
        <v>120</v>
      </c>
      <c r="B96" s="38">
        <v>44295</v>
      </c>
      <c r="C96" s="39">
        <v>31.57</v>
      </c>
      <c r="D96" s="37" t="s">
        <v>18</v>
      </c>
      <c r="E96" s="37" t="s">
        <v>84</v>
      </c>
      <c r="F96" s="37" t="s">
        <v>1</v>
      </c>
      <c r="G96" s="37" t="s">
        <v>1</v>
      </c>
      <c r="H96" s="37" t="s">
        <v>85</v>
      </c>
      <c r="I96" s="33" t="s">
        <v>607</v>
      </c>
      <c r="K96" s="40"/>
    </row>
    <row r="97" spans="1:11" s="33" customFormat="1" ht="15" x14ac:dyDescent="0.25">
      <c r="A97" s="37">
        <v>121</v>
      </c>
      <c r="B97" s="38">
        <v>44295</v>
      </c>
      <c r="C97" s="39">
        <v>42.1</v>
      </c>
      <c r="D97" s="37" t="s">
        <v>18</v>
      </c>
      <c r="E97" s="37" t="s">
        <v>84</v>
      </c>
      <c r="F97" s="37" t="s">
        <v>1</v>
      </c>
      <c r="G97" s="37" t="s">
        <v>1</v>
      </c>
      <c r="H97" s="37" t="s">
        <v>85</v>
      </c>
      <c r="I97" s="33" t="s">
        <v>607</v>
      </c>
      <c r="K97" s="40"/>
    </row>
    <row r="98" spans="1:11" s="33" customFormat="1" ht="15" x14ac:dyDescent="0.25">
      <c r="A98" s="37">
        <v>122</v>
      </c>
      <c r="B98" s="38">
        <v>44295</v>
      </c>
      <c r="C98" s="39">
        <v>31.57</v>
      </c>
      <c r="D98" s="37" t="s">
        <v>18</v>
      </c>
      <c r="E98" s="37" t="s">
        <v>84</v>
      </c>
      <c r="F98" s="37" t="s">
        <v>1</v>
      </c>
      <c r="G98" s="37" t="s">
        <v>1</v>
      </c>
      <c r="H98" s="37" t="s">
        <v>85</v>
      </c>
      <c r="I98" s="33" t="s">
        <v>607</v>
      </c>
      <c r="K98" s="40"/>
    </row>
    <row r="99" spans="1:11" s="33" customFormat="1" ht="15" x14ac:dyDescent="0.25">
      <c r="A99" s="37">
        <v>177</v>
      </c>
      <c r="B99" s="38">
        <v>44298</v>
      </c>
      <c r="C99" s="39">
        <v>20</v>
      </c>
      <c r="D99" s="37" t="s">
        <v>18</v>
      </c>
      <c r="E99" s="37" t="s">
        <v>84</v>
      </c>
      <c r="F99" s="37" t="s">
        <v>1</v>
      </c>
      <c r="G99" s="37" t="s">
        <v>1</v>
      </c>
      <c r="H99" s="37" t="s">
        <v>85</v>
      </c>
      <c r="I99" s="33" t="s">
        <v>607</v>
      </c>
      <c r="K99" s="40"/>
    </row>
    <row r="100" spans="1:11" s="33" customFormat="1" ht="15" x14ac:dyDescent="0.25">
      <c r="A100" s="37">
        <v>178</v>
      </c>
      <c r="B100" s="38">
        <v>44298</v>
      </c>
      <c r="C100" s="39">
        <v>31.57</v>
      </c>
      <c r="D100" s="37" t="s">
        <v>18</v>
      </c>
      <c r="E100" s="37" t="s">
        <v>84</v>
      </c>
      <c r="F100" s="37" t="s">
        <v>1</v>
      </c>
      <c r="G100" s="37" t="s">
        <v>1</v>
      </c>
      <c r="H100" s="37" t="s">
        <v>85</v>
      </c>
      <c r="I100" s="33" t="s">
        <v>607</v>
      </c>
      <c r="K100" s="40"/>
    </row>
    <row r="101" spans="1:11" s="33" customFormat="1" ht="15" x14ac:dyDescent="0.25">
      <c r="A101" s="37">
        <v>179</v>
      </c>
      <c r="B101" s="38">
        <v>44298</v>
      </c>
      <c r="C101" s="39">
        <v>21.05</v>
      </c>
      <c r="D101" s="37" t="s">
        <v>18</v>
      </c>
      <c r="E101" s="37" t="s">
        <v>84</v>
      </c>
      <c r="F101" s="37" t="s">
        <v>1</v>
      </c>
      <c r="G101" s="37" t="s">
        <v>1</v>
      </c>
      <c r="H101" s="37" t="s">
        <v>85</v>
      </c>
      <c r="I101" s="33" t="s">
        <v>607</v>
      </c>
      <c r="K101" s="40"/>
    </row>
    <row r="102" spans="1:11" s="33" customFormat="1" ht="15" x14ac:dyDescent="0.25">
      <c r="A102" s="37">
        <v>180</v>
      </c>
      <c r="B102" s="38">
        <v>44298</v>
      </c>
      <c r="C102" s="39">
        <v>21.05</v>
      </c>
      <c r="D102" s="37" t="s">
        <v>18</v>
      </c>
      <c r="E102" s="37" t="s">
        <v>84</v>
      </c>
      <c r="F102" s="37" t="s">
        <v>1</v>
      </c>
      <c r="G102" s="37" t="s">
        <v>1</v>
      </c>
      <c r="H102" s="37" t="s">
        <v>85</v>
      </c>
      <c r="I102" s="33" t="s">
        <v>607</v>
      </c>
      <c r="K102" s="40"/>
    </row>
    <row r="103" spans="1:11" s="33" customFormat="1" ht="15" x14ac:dyDescent="0.25">
      <c r="A103" s="37">
        <v>200</v>
      </c>
      <c r="B103" s="38">
        <v>44301</v>
      </c>
      <c r="C103" s="39">
        <v>379.39</v>
      </c>
      <c r="D103" s="37" t="s">
        <v>18</v>
      </c>
      <c r="E103" s="37" t="s">
        <v>84</v>
      </c>
      <c r="F103" s="37" t="s">
        <v>1</v>
      </c>
      <c r="G103" s="37" t="s">
        <v>1</v>
      </c>
      <c r="H103" s="37" t="s">
        <v>85</v>
      </c>
      <c r="I103" s="33" t="s">
        <v>596</v>
      </c>
      <c r="J103" s="33" t="s">
        <v>597</v>
      </c>
      <c r="K103" s="40"/>
    </row>
    <row r="104" spans="1:11" s="33" customFormat="1" ht="15" x14ac:dyDescent="0.25">
      <c r="A104" s="34">
        <v>193</v>
      </c>
      <c r="B104" s="35">
        <v>44270</v>
      </c>
      <c r="C104" s="36">
        <v>200</v>
      </c>
      <c r="D104" s="34" t="s">
        <v>18</v>
      </c>
      <c r="E104" s="34" t="s">
        <v>84</v>
      </c>
      <c r="F104" s="34" t="s">
        <v>1</v>
      </c>
      <c r="G104" s="34" t="s">
        <v>1</v>
      </c>
      <c r="H104" s="34" t="s">
        <v>8</v>
      </c>
      <c r="I104" s="33" t="s">
        <v>598</v>
      </c>
      <c r="J104" s="41" t="s">
        <v>599</v>
      </c>
    </row>
    <row r="105" spans="1:11" s="33" customFormat="1" ht="15" x14ac:dyDescent="0.25">
      <c r="A105" s="37">
        <v>199</v>
      </c>
      <c r="B105" s="38">
        <v>44301</v>
      </c>
      <c r="C105" s="39">
        <v>572.4</v>
      </c>
      <c r="D105" s="37" t="s">
        <v>18</v>
      </c>
      <c r="E105" s="37" t="s">
        <v>84</v>
      </c>
      <c r="F105" s="37" t="s">
        <v>1</v>
      </c>
      <c r="G105" s="37" t="s">
        <v>1</v>
      </c>
      <c r="H105" s="37" t="s">
        <v>86</v>
      </c>
      <c r="I105" s="33" t="s">
        <v>604</v>
      </c>
      <c r="K105" s="40"/>
    </row>
    <row r="106" spans="1:11" s="33" customFormat="1" ht="15" x14ac:dyDescent="0.25">
      <c r="A106" s="37">
        <v>206</v>
      </c>
      <c r="B106" s="38">
        <v>44301</v>
      </c>
      <c r="C106" s="39">
        <v>2261.5100000000002</v>
      </c>
      <c r="D106" s="37" t="s">
        <v>18</v>
      </c>
      <c r="E106" s="37" t="s">
        <v>84</v>
      </c>
      <c r="F106" s="37" t="s">
        <v>1</v>
      </c>
      <c r="G106" s="37" t="s">
        <v>1</v>
      </c>
      <c r="H106" s="37" t="s">
        <v>86</v>
      </c>
      <c r="I106" s="33" t="s">
        <v>604</v>
      </c>
      <c r="K106" s="40"/>
    </row>
    <row r="107" spans="1:11" s="33" customFormat="1" ht="15" x14ac:dyDescent="0.25">
      <c r="A107" s="37">
        <v>208</v>
      </c>
      <c r="B107" s="38">
        <v>44301</v>
      </c>
      <c r="C107" s="39">
        <v>1713.35</v>
      </c>
      <c r="D107" s="37" t="s">
        <v>18</v>
      </c>
      <c r="E107" s="37" t="s">
        <v>84</v>
      </c>
      <c r="F107" s="37" t="s">
        <v>1</v>
      </c>
      <c r="G107" s="37" t="s">
        <v>1</v>
      </c>
      <c r="H107" s="37" t="s">
        <v>86</v>
      </c>
      <c r="I107" s="33" t="s">
        <v>604</v>
      </c>
      <c r="K107" s="40"/>
    </row>
    <row r="108" spans="1:11" s="33" customFormat="1" ht="15" x14ac:dyDescent="0.25">
      <c r="A108" s="37">
        <v>210</v>
      </c>
      <c r="B108" s="38">
        <v>44301</v>
      </c>
      <c r="C108" s="39">
        <v>1298.75</v>
      </c>
      <c r="D108" s="37" t="s">
        <v>18</v>
      </c>
      <c r="E108" s="37" t="s">
        <v>84</v>
      </c>
      <c r="F108" s="37" t="s">
        <v>1</v>
      </c>
      <c r="G108" s="37" t="s">
        <v>1</v>
      </c>
      <c r="H108" s="37" t="s">
        <v>86</v>
      </c>
      <c r="I108" s="33" t="s">
        <v>604</v>
      </c>
      <c r="K108" s="40"/>
    </row>
    <row r="109" spans="1:11" s="33" customFormat="1" ht="15" x14ac:dyDescent="0.25">
      <c r="A109" s="37">
        <v>212</v>
      </c>
      <c r="B109" s="38">
        <v>44301</v>
      </c>
      <c r="C109" s="39">
        <v>879.93</v>
      </c>
      <c r="D109" s="37" t="s">
        <v>18</v>
      </c>
      <c r="E109" s="37" t="s">
        <v>84</v>
      </c>
      <c r="F109" s="37" t="s">
        <v>1</v>
      </c>
      <c r="G109" s="37" t="s">
        <v>1</v>
      </c>
      <c r="H109" s="37" t="s">
        <v>86</v>
      </c>
      <c r="I109" s="33" t="s">
        <v>604</v>
      </c>
      <c r="K109" s="40"/>
    </row>
    <row r="110" spans="1:11" s="33" customFormat="1" ht="15" x14ac:dyDescent="0.25">
      <c r="A110" s="37">
        <v>214</v>
      </c>
      <c r="B110" s="38">
        <v>44301</v>
      </c>
      <c r="C110" s="39">
        <v>635.27</v>
      </c>
      <c r="D110" s="37" t="s">
        <v>18</v>
      </c>
      <c r="E110" s="37" t="s">
        <v>84</v>
      </c>
      <c r="F110" s="37" t="s">
        <v>1</v>
      </c>
      <c r="G110" s="37" t="s">
        <v>1</v>
      </c>
      <c r="H110" s="37" t="s">
        <v>86</v>
      </c>
      <c r="I110" s="33" t="s">
        <v>604</v>
      </c>
      <c r="K110" s="40"/>
    </row>
    <row r="111" spans="1:11" s="33" customFormat="1" ht="15" x14ac:dyDescent="0.25">
      <c r="A111" s="37">
        <v>216</v>
      </c>
      <c r="B111" s="38">
        <v>44301</v>
      </c>
      <c r="C111" s="39">
        <v>1946.89</v>
      </c>
      <c r="D111" s="37" t="s">
        <v>18</v>
      </c>
      <c r="E111" s="37" t="s">
        <v>84</v>
      </c>
      <c r="F111" s="37" t="s">
        <v>1</v>
      </c>
      <c r="G111" s="37" t="s">
        <v>1</v>
      </c>
      <c r="H111" s="37" t="s">
        <v>86</v>
      </c>
      <c r="I111" s="33" t="s">
        <v>604</v>
      </c>
      <c r="K111" s="40"/>
    </row>
    <row r="112" spans="1:11" s="33" customFormat="1" ht="15" x14ac:dyDescent="0.25">
      <c r="A112" s="37">
        <v>218</v>
      </c>
      <c r="B112" s="38">
        <v>44301</v>
      </c>
      <c r="C112" s="39">
        <v>1721.23</v>
      </c>
      <c r="D112" s="37" t="s">
        <v>18</v>
      </c>
      <c r="E112" s="37" t="s">
        <v>84</v>
      </c>
      <c r="F112" s="37" t="s">
        <v>1</v>
      </c>
      <c r="G112" s="37" t="s">
        <v>1</v>
      </c>
      <c r="H112" s="37" t="s">
        <v>86</v>
      </c>
      <c r="I112" s="33" t="s">
        <v>604</v>
      </c>
      <c r="K112" s="40"/>
    </row>
    <row r="113" spans="1:11" s="33" customFormat="1" ht="15" x14ac:dyDescent="0.25">
      <c r="A113" s="37">
        <v>220</v>
      </c>
      <c r="B113" s="38">
        <v>44301</v>
      </c>
      <c r="C113" s="39">
        <v>938.38</v>
      </c>
      <c r="D113" s="37" t="s">
        <v>18</v>
      </c>
      <c r="E113" s="37" t="s">
        <v>84</v>
      </c>
      <c r="F113" s="37" t="s">
        <v>1</v>
      </c>
      <c r="G113" s="37" t="s">
        <v>1</v>
      </c>
      <c r="H113" s="37" t="s">
        <v>86</v>
      </c>
      <c r="I113" s="33" t="s">
        <v>604</v>
      </c>
      <c r="K113" s="40"/>
    </row>
    <row r="114" spans="1:11" s="33" customFormat="1" ht="15" x14ac:dyDescent="0.25">
      <c r="A114" s="37">
        <v>222</v>
      </c>
      <c r="B114" s="38">
        <v>44301</v>
      </c>
      <c r="C114" s="39">
        <v>1824.61</v>
      </c>
      <c r="D114" s="37" t="s">
        <v>18</v>
      </c>
      <c r="E114" s="37" t="s">
        <v>84</v>
      </c>
      <c r="F114" s="37" t="s">
        <v>1</v>
      </c>
      <c r="G114" s="37" t="s">
        <v>1</v>
      </c>
      <c r="H114" s="37" t="s">
        <v>86</v>
      </c>
      <c r="I114" s="33" t="s">
        <v>604</v>
      </c>
      <c r="K114" s="40"/>
    </row>
    <row r="115" spans="1:11" s="33" customFormat="1" ht="15" x14ac:dyDescent="0.25">
      <c r="A115" s="37">
        <v>224</v>
      </c>
      <c r="B115" s="38">
        <v>44301</v>
      </c>
      <c r="C115" s="39">
        <v>1215.99</v>
      </c>
      <c r="D115" s="37" t="s">
        <v>18</v>
      </c>
      <c r="E115" s="37" t="s">
        <v>84</v>
      </c>
      <c r="F115" s="37" t="s">
        <v>1</v>
      </c>
      <c r="G115" s="37" t="s">
        <v>1</v>
      </c>
      <c r="H115" s="37" t="s">
        <v>86</v>
      </c>
      <c r="I115" s="33" t="s">
        <v>604</v>
      </c>
      <c r="K115" s="40"/>
    </row>
    <row r="116" spans="1:11" s="33" customFormat="1" ht="15" x14ac:dyDescent="0.25">
      <c r="A116" s="37">
        <v>226</v>
      </c>
      <c r="B116" s="38">
        <v>44301</v>
      </c>
      <c r="C116" s="39">
        <v>1343.86</v>
      </c>
      <c r="D116" s="37" t="s">
        <v>18</v>
      </c>
      <c r="E116" s="37" t="s">
        <v>84</v>
      </c>
      <c r="F116" s="37" t="s">
        <v>1</v>
      </c>
      <c r="G116" s="37" t="s">
        <v>1</v>
      </c>
      <c r="H116" s="37" t="s">
        <v>86</v>
      </c>
      <c r="I116" s="33" t="s">
        <v>604</v>
      </c>
      <c r="K116" s="40"/>
    </row>
    <row r="117" spans="1:11" s="33" customFormat="1" ht="15" x14ac:dyDescent="0.25">
      <c r="A117" s="37">
        <v>228</v>
      </c>
      <c r="B117" s="38">
        <v>44301</v>
      </c>
      <c r="C117" s="39">
        <v>827.25</v>
      </c>
      <c r="D117" s="37" t="s">
        <v>18</v>
      </c>
      <c r="E117" s="37" t="s">
        <v>84</v>
      </c>
      <c r="F117" s="37" t="s">
        <v>1</v>
      </c>
      <c r="G117" s="37" t="s">
        <v>1</v>
      </c>
      <c r="H117" s="37" t="s">
        <v>86</v>
      </c>
      <c r="I117" s="33" t="s">
        <v>604</v>
      </c>
      <c r="K117" s="40"/>
    </row>
    <row r="118" spans="1:11" s="33" customFormat="1" ht="15" x14ac:dyDescent="0.25">
      <c r="A118" s="37">
        <v>230</v>
      </c>
      <c r="B118" s="38">
        <v>44301</v>
      </c>
      <c r="C118" s="39">
        <v>1027.1099999999999</v>
      </c>
      <c r="D118" s="37" t="s">
        <v>18</v>
      </c>
      <c r="E118" s="37" t="s">
        <v>84</v>
      </c>
      <c r="F118" s="37" t="s">
        <v>1</v>
      </c>
      <c r="G118" s="37" t="s">
        <v>1</v>
      </c>
      <c r="H118" s="37" t="s">
        <v>86</v>
      </c>
      <c r="I118" s="33" t="s">
        <v>604</v>
      </c>
      <c r="K118" s="40"/>
    </row>
    <row r="119" spans="1:11" s="33" customFormat="1" ht="15" x14ac:dyDescent="0.25">
      <c r="A119" s="37">
        <v>1</v>
      </c>
      <c r="B119" s="38">
        <v>44287</v>
      </c>
      <c r="C119" s="39">
        <v>500</v>
      </c>
      <c r="D119" s="37" t="s">
        <v>18</v>
      </c>
      <c r="E119" s="37" t="s">
        <v>84</v>
      </c>
      <c r="F119" s="37" t="s">
        <v>1</v>
      </c>
      <c r="G119" s="37" t="s">
        <v>1</v>
      </c>
      <c r="H119" s="37" t="s">
        <v>24</v>
      </c>
      <c r="I119" s="33" t="s">
        <v>614</v>
      </c>
      <c r="K119" s="40"/>
    </row>
    <row r="120" spans="1:11" s="33" customFormat="1" ht="15" x14ac:dyDescent="0.25">
      <c r="A120" s="37">
        <v>190</v>
      </c>
      <c r="B120" s="38">
        <v>44299</v>
      </c>
      <c r="C120" s="39">
        <v>356.4</v>
      </c>
      <c r="D120" s="37" t="s">
        <v>18</v>
      </c>
      <c r="E120" s="37" t="s">
        <v>84</v>
      </c>
      <c r="F120" s="37" t="s">
        <v>1</v>
      </c>
      <c r="G120" s="37" t="s">
        <v>1</v>
      </c>
      <c r="H120" s="37" t="s">
        <v>24</v>
      </c>
      <c r="I120" s="33" t="s">
        <v>603</v>
      </c>
      <c r="J120" s="41"/>
      <c r="K120" s="40"/>
    </row>
    <row r="121" spans="1:11" s="33" customFormat="1" ht="15" x14ac:dyDescent="0.25">
      <c r="A121" s="37">
        <v>191</v>
      </c>
      <c r="B121" s="38">
        <v>44299</v>
      </c>
      <c r="C121" s="39">
        <v>372.6</v>
      </c>
      <c r="D121" s="37" t="s">
        <v>18</v>
      </c>
      <c r="E121" s="37" t="s">
        <v>84</v>
      </c>
      <c r="F121" s="37" t="s">
        <v>1</v>
      </c>
      <c r="G121" s="37" t="s">
        <v>1</v>
      </c>
      <c r="H121" s="37" t="s">
        <v>24</v>
      </c>
      <c r="I121" s="33" t="s">
        <v>603</v>
      </c>
      <c r="J121" s="41"/>
      <c r="K121" s="40"/>
    </row>
    <row r="122" spans="1:11" s="33" customFormat="1" ht="15" x14ac:dyDescent="0.25">
      <c r="A122" s="37">
        <v>192</v>
      </c>
      <c r="B122" s="38">
        <v>44299</v>
      </c>
      <c r="C122" s="39">
        <v>496.8</v>
      </c>
      <c r="D122" s="37" t="s">
        <v>18</v>
      </c>
      <c r="E122" s="37" t="s">
        <v>84</v>
      </c>
      <c r="F122" s="37" t="s">
        <v>1</v>
      </c>
      <c r="G122" s="37" t="s">
        <v>1</v>
      </c>
      <c r="H122" s="37" t="s">
        <v>24</v>
      </c>
      <c r="I122" s="33" t="s">
        <v>603</v>
      </c>
      <c r="J122" s="44"/>
      <c r="K122" s="40"/>
    </row>
    <row r="123" spans="1:11" s="33" customFormat="1" ht="15" x14ac:dyDescent="0.25">
      <c r="A123" s="37">
        <v>193</v>
      </c>
      <c r="B123" s="38">
        <v>44299</v>
      </c>
      <c r="C123" s="39">
        <v>432</v>
      </c>
      <c r="D123" s="37" t="s">
        <v>18</v>
      </c>
      <c r="E123" s="37" t="s">
        <v>84</v>
      </c>
      <c r="F123" s="37" t="s">
        <v>1</v>
      </c>
      <c r="G123" s="37" t="s">
        <v>1</v>
      </c>
      <c r="H123" s="37" t="s">
        <v>24</v>
      </c>
      <c r="I123" s="33" t="s">
        <v>603</v>
      </c>
      <c r="J123" s="41"/>
      <c r="K123" s="40"/>
    </row>
    <row r="124" spans="1:11" s="33" customFormat="1" ht="15" x14ac:dyDescent="0.25">
      <c r="A124" s="37">
        <v>194</v>
      </c>
      <c r="B124" s="38">
        <v>44300</v>
      </c>
      <c r="C124" s="39">
        <v>59.8</v>
      </c>
      <c r="D124" s="37" t="s">
        <v>18</v>
      </c>
      <c r="E124" s="37" t="s">
        <v>84</v>
      </c>
      <c r="F124" s="37" t="s">
        <v>1</v>
      </c>
      <c r="G124" s="37" t="s">
        <v>1</v>
      </c>
      <c r="H124" s="37" t="s">
        <v>24</v>
      </c>
      <c r="I124" s="33" t="s">
        <v>603</v>
      </c>
      <c r="J124" s="41"/>
      <c r="K124" s="40"/>
    </row>
    <row r="125" spans="1:11" s="33" customFormat="1" ht="15" x14ac:dyDescent="0.25">
      <c r="A125" s="37">
        <v>201</v>
      </c>
      <c r="B125" s="38">
        <v>44301</v>
      </c>
      <c r="C125" s="39">
        <v>155.04</v>
      </c>
      <c r="D125" s="37" t="s">
        <v>18</v>
      </c>
      <c r="E125" s="37" t="s">
        <v>84</v>
      </c>
      <c r="F125" s="37" t="s">
        <v>1</v>
      </c>
      <c r="G125" s="37" t="s">
        <v>1</v>
      </c>
      <c r="H125" s="37" t="s">
        <v>24</v>
      </c>
      <c r="I125" s="33" t="s">
        <v>603</v>
      </c>
      <c r="J125" s="41"/>
      <c r="K125" s="40"/>
    </row>
    <row r="126" spans="1:11" s="33" customFormat="1" ht="15" x14ac:dyDescent="0.25">
      <c r="A126" s="37">
        <v>202</v>
      </c>
      <c r="B126" s="38">
        <v>44301</v>
      </c>
      <c r="C126" s="39">
        <v>324.5</v>
      </c>
      <c r="D126" s="37" t="s">
        <v>18</v>
      </c>
      <c r="E126" s="37" t="s">
        <v>84</v>
      </c>
      <c r="F126" s="37" t="s">
        <v>1</v>
      </c>
      <c r="G126" s="37" t="s">
        <v>1</v>
      </c>
      <c r="H126" s="37" t="s">
        <v>24</v>
      </c>
      <c r="I126" s="33" t="s">
        <v>601</v>
      </c>
      <c r="J126" s="41"/>
      <c r="K126" s="40"/>
    </row>
    <row r="127" spans="1:11" s="33" customFormat="1" ht="15" x14ac:dyDescent="0.25">
      <c r="A127" s="37">
        <v>203</v>
      </c>
      <c r="B127" s="38">
        <v>44301</v>
      </c>
      <c r="C127" s="39">
        <v>216.22</v>
      </c>
      <c r="D127" s="37" t="s">
        <v>18</v>
      </c>
      <c r="E127" s="37" t="s">
        <v>84</v>
      </c>
      <c r="F127" s="37" t="s">
        <v>1</v>
      </c>
      <c r="G127" s="37" t="s">
        <v>1</v>
      </c>
      <c r="H127" s="37" t="s">
        <v>24</v>
      </c>
      <c r="I127" s="33" t="s">
        <v>601</v>
      </c>
      <c r="J127" s="41"/>
      <c r="K127" s="40"/>
    </row>
    <row r="128" spans="1:11" s="33" customFormat="1" ht="15" x14ac:dyDescent="0.25">
      <c r="A128" s="37">
        <v>204</v>
      </c>
      <c r="B128" s="38">
        <v>44301</v>
      </c>
      <c r="C128" s="39">
        <v>255.15</v>
      </c>
      <c r="D128" s="37" t="s">
        <v>18</v>
      </c>
      <c r="E128" s="37" t="s">
        <v>84</v>
      </c>
      <c r="F128" s="37" t="s">
        <v>1</v>
      </c>
      <c r="G128" s="37" t="s">
        <v>1</v>
      </c>
      <c r="H128" s="37" t="s">
        <v>24</v>
      </c>
      <c r="I128" s="33" t="s">
        <v>601</v>
      </c>
      <c r="J128" s="41"/>
      <c r="K128" s="40"/>
    </row>
    <row r="129" spans="1:11" s="33" customFormat="1" ht="15" x14ac:dyDescent="0.25">
      <c r="A129" s="37">
        <v>205</v>
      </c>
      <c r="B129" s="38">
        <v>44301</v>
      </c>
      <c r="C129" s="39">
        <v>432</v>
      </c>
      <c r="D129" s="37" t="s">
        <v>18</v>
      </c>
      <c r="E129" s="37" t="s">
        <v>84</v>
      </c>
      <c r="F129" s="37" t="s">
        <v>1</v>
      </c>
      <c r="G129" s="37" t="s">
        <v>1</v>
      </c>
      <c r="H129" s="37" t="s">
        <v>24</v>
      </c>
      <c r="I129" s="33" t="s">
        <v>603</v>
      </c>
      <c r="J129" s="41"/>
      <c r="K129" s="40"/>
    </row>
    <row r="130" spans="1:11" ht="15" x14ac:dyDescent="0.25">
      <c r="A130" s="24">
        <v>207</v>
      </c>
      <c r="B130" s="25">
        <v>44301</v>
      </c>
      <c r="C130" s="26">
        <v>111.88</v>
      </c>
      <c r="D130" s="24" t="s">
        <v>18</v>
      </c>
      <c r="E130" s="24" t="s">
        <v>84</v>
      </c>
      <c r="F130" s="24" t="s">
        <v>1</v>
      </c>
      <c r="G130" s="24" t="s">
        <v>1</v>
      </c>
      <c r="H130" s="24" t="s">
        <v>87</v>
      </c>
      <c r="I130" s="33" t="s">
        <v>618</v>
      </c>
      <c r="K130" s="8"/>
    </row>
    <row r="131" spans="1:11" ht="15" x14ac:dyDescent="0.25">
      <c r="A131" s="24">
        <v>209</v>
      </c>
      <c r="B131" s="25">
        <v>44301</v>
      </c>
      <c r="C131" s="26">
        <v>178.13</v>
      </c>
      <c r="D131" s="24" t="s">
        <v>18</v>
      </c>
      <c r="E131" s="24" t="s">
        <v>84</v>
      </c>
      <c r="F131" s="24" t="s">
        <v>1</v>
      </c>
      <c r="G131" s="24" t="s">
        <v>1</v>
      </c>
      <c r="H131" s="24" t="s">
        <v>87</v>
      </c>
      <c r="I131" s="33" t="s">
        <v>618</v>
      </c>
      <c r="K131" s="8"/>
    </row>
    <row r="132" spans="1:11" ht="15" x14ac:dyDescent="0.25">
      <c r="A132" s="24">
        <v>211</v>
      </c>
      <c r="B132" s="25">
        <v>44301</v>
      </c>
      <c r="C132" s="26">
        <v>88.09</v>
      </c>
      <c r="D132" s="24" t="s">
        <v>18</v>
      </c>
      <c r="E132" s="24" t="s">
        <v>84</v>
      </c>
      <c r="F132" s="24" t="s">
        <v>1</v>
      </c>
      <c r="G132" s="24" t="s">
        <v>1</v>
      </c>
      <c r="H132" s="24" t="s">
        <v>87</v>
      </c>
      <c r="I132" s="33" t="s">
        <v>618</v>
      </c>
      <c r="K132" s="8"/>
    </row>
    <row r="133" spans="1:11" ht="15" x14ac:dyDescent="0.25">
      <c r="A133" s="24">
        <v>213</v>
      </c>
      <c r="B133" s="25">
        <v>44301</v>
      </c>
      <c r="C133" s="26">
        <v>108.33</v>
      </c>
      <c r="D133" s="24" t="s">
        <v>18</v>
      </c>
      <c r="E133" s="24" t="s">
        <v>84</v>
      </c>
      <c r="F133" s="24" t="s">
        <v>1</v>
      </c>
      <c r="G133" s="24" t="s">
        <v>1</v>
      </c>
      <c r="H133" s="24" t="s">
        <v>87</v>
      </c>
      <c r="I133" s="33" t="s">
        <v>618</v>
      </c>
      <c r="K133" s="8"/>
    </row>
    <row r="134" spans="1:11" ht="15" x14ac:dyDescent="0.25">
      <c r="A134" s="24">
        <v>215</v>
      </c>
      <c r="B134" s="25">
        <v>44301</v>
      </c>
      <c r="C134" s="26">
        <v>63.84</v>
      </c>
      <c r="D134" s="24" t="s">
        <v>18</v>
      </c>
      <c r="E134" s="24" t="s">
        <v>84</v>
      </c>
      <c r="F134" s="24" t="s">
        <v>1</v>
      </c>
      <c r="G134" s="24" t="s">
        <v>1</v>
      </c>
      <c r="H134" s="24" t="s">
        <v>87</v>
      </c>
      <c r="I134" s="33" t="s">
        <v>618</v>
      </c>
      <c r="K134" s="8"/>
    </row>
    <row r="135" spans="1:11" ht="15" x14ac:dyDescent="0.25">
      <c r="A135" s="24">
        <v>217</v>
      </c>
      <c r="B135" s="25">
        <v>44301</v>
      </c>
      <c r="C135" s="26">
        <v>109.6</v>
      </c>
      <c r="D135" s="24" t="s">
        <v>18</v>
      </c>
      <c r="E135" s="24" t="s">
        <v>84</v>
      </c>
      <c r="F135" s="24" t="s">
        <v>1</v>
      </c>
      <c r="G135" s="24" t="s">
        <v>1</v>
      </c>
      <c r="H135" s="24" t="s">
        <v>87</v>
      </c>
      <c r="I135" s="33" t="s">
        <v>618</v>
      </c>
      <c r="K135" s="8"/>
    </row>
    <row r="136" spans="1:11" ht="15" x14ac:dyDescent="0.25">
      <c r="A136" s="24">
        <v>219</v>
      </c>
      <c r="B136" s="25">
        <v>44301</v>
      </c>
      <c r="C136" s="26">
        <v>119.04</v>
      </c>
      <c r="D136" s="24" t="s">
        <v>18</v>
      </c>
      <c r="E136" s="24" t="s">
        <v>84</v>
      </c>
      <c r="F136" s="24" t="s">
        <v>1</v>
      </c>
      <c r="G136" s="24" t="s">
        <v>1</v>
      </c>
      <c r="H136" s="24" t="s">
        <v>87</v>
      </c>
      <c r="I136" s="33" t="s">
        <v>618</v>
      </c>
      <c r="K136" s="8"/>
    </row>
    <row r="137" spans="1:11" ht="15" x14ac:dyDescent="0.25">
      <c r="A137" s="24">
        <v>221</v>
      </c>
      <c r="B137" s="25">
        <v>44301</v>
      </c>
      <c r="C137" s="26">
        <v>108.63</v>
      </c>
      <c r="D137" s="24" t="s">
        <v>18</v>
      </c>
      <c r="E137" s="24" t="s">
        <v>84</v>
      </c>
      <c r="F137" s="24" t="s">
        <v>1</v>
      </c>
      <c r="G137" s="24" t="s">
        <v>1</v>
      </c>
      <c r="H137" s="24" t="s">
        <v>87</v>
      </c>
      <c r="I137" s="33" t="s">
        <v>618</v>
      </c>
      <c r="K137" s="8"/>
    </row>
    <row r="138" spans="1:11" ht="15" x14ac:dyDescent="0.25">
      <c r="A138" s="24">
        <v>223</v>
      </c>
      <c r="B138" s="25">
        <v>44301</v>
      </c>
      <c r="C138" s="26">
        <v>103.32</v>
      </c>
      <c r="D138" s="24" t="s">
        <v>18</v>
      </c>
      <c r="E138" s="24" t="s">
        <v>84</v>
      </c>
      <c r="F138" s="24" t="s">
        <v>1</v>
      </c>
      <c r="G138" s="24" t="s">
        <v>1</v>
      </c>
      <c r="H138" s="24" t="s">
        <v>87</v>
      </c>
      <c r="I138" s="33" t="s">
        <v>618</v>
      </c>
      <c r="K138" s="8"/>
    </row>
    <row r="139" spans="1:11" ht="15" x14ac:dyDescent="0.25">
      <c r="A139" s="24">
        <v>225</v>
      </c>
      <c r="B139" s="25">
        <v>44301</v>
      </c>
      <c r="C139" s="26">
        <v>159.85</v>
      </c>
      <c r="D139" s="24" t="s">
        <v>18</v>
      </c>
      <c r="E139" s="24" t="s">
        <v>84</v>
      </c>
      <c r="F139" s="24" t="s">
        <v>1</v>
      </c>
      <c r="G139" s="24" t="s">
        <v>1</v>
      </c>
      <c r="H139" s="24" t="s">
        <v>87</v>
      </c>
      <c r="I139" s="33" t="s">
        <v>618</v>
      </c>
      <c r="K139" s="8"/>
    </row>
    <row r="140" spans="1:11" ht="15" x14ac:dyDescent="0.25">
      <c r="A140" s="24">
        <v>227</v>
      </c>
      <c r="B140" s="25">
        <v>44301</v>
      </c>
      <c r="C140" s="26">
        <v>99.75</v>
      </c>
      <c r="D140" s="24" t="s">
        <v>18</v>
      </c>
      <c r="E140" s="24" t="s">
        <v>84</v>
      </c>
      <c r="F140" s="24" t="s">
        <v>1</v>
      </c>
      <c r="G140" s="24" t="s">
        <v>1</v>
      </c>
      <c r="H140" s="24" t="s">
        <v>87</v>
      </c>
      <c r="I140" s="33" t="s">
        <v>618</v>
      </c>
      <c r="K140" s="8"/>
    </row>
    <row r="141" spans="1:11" ht="15" x14ac:dyDescent="0.25">
      <c r="A141" s="24">
        <v>229</v>
      </c>
      <c r="B141" s="25">
        <v>44301</v>
      </c>
      <c r="C141" s="26">
        <v>186.92</v>
      </c>
      <c r="D141" s="24" t="s">
        <v>18</v>
      </c>
      <c r="E141" s="24" t="s">
        <v>84</v>
      </c>
      <c r="F141" s="24" t="s">
        <v>1</v>
      </c>
      <c r="G141" s="24" t="s">
        <v>1</v>
      </c>
      <c r="H141" s="24" t="s">
        <v>87</v>
      </c>
      <c r="I141" s="33" t="s">
        <v>618</v>
      </c>
      <c r="K141" s="8"/>
    </row>
    <row r="142" spans="1:11" ht="15" x14ac:dyDescent="0.25">
      <c r="A142" s="24">
        <v>231</v>
      </c>
      <c r="B142" s="25">
        <v>44301</v>
      </c>
      <c r="C142" s="26">
        <v>97.02</v>
      </c>
      <c r="D142" s="24" t="s">
        <v>18</v>
      </c>
      <c r="E142" s="24" t="s">
        <v>84</v>
      </c>
      <c r="F142" s="24" t="s">
        <v>1</v>
      </c>
      <c r="G142" s="24" t="s">
        <v>1</v>
      </c>
      <c r="H142" s="24" t="s">
        <v>87</v>
      </c>
      <c r="I142" s="33" t="s">
        <v>618</v>
      </c>
      <c r="K142" s="8"/>
    </row>
    <row r="143" spans="1:11" ht="15" x14ac:dyDescent="0.25">
      <c r="A143" s="11">
        <v>302</v>
      </c>
      <c r="B143" s="12">
        <v>44316</v>
      </c>
      <c r="C143" s="13">
        <v>26.38</v>
      </c>
      <c r="D143" s="11" t="s">
        <v>18</v>
      </c>
      <c r="E143" s="11" t="s">
        <v>543</v>
      </c>
      <c r="F143" s="11" t="s">
        <v>544</v>
      </c>
      <c r="G143" s="11" t="s">
        <v>545</v>
      </c>
      <c r="H143" s="11" t="s">
        <v>32</v>
      </c>
      <c r="K143" s="8"/>
    </row>
    <row r="144" spans="1:11" ht="15" x14ac:dyDescent="0.25">
      <c r="A144" s="11">
        <v>296</v>
      </c>
      <c r="B144" s="12">
        <v>44315</v>
      </c>
      <c r="C144" s="13">
        <v>2457.59</v>
      </c>
      <c r="D144" s="11" t="s">
        <v>18</v>
      </c>
      <c r="E144" s="11" t="s">
        <v>540</v>
      </c>
      <c r="F144" s="11" t="s">
        <v>541</v>
      </c>
      <c r="G144" s="11" t="s">
        <v>542</v>
      </c>
      <c r="H144" s="11" t="s">
        <v>2</v>
      </c>
      <c r="K144" s="8"/>
    </row>
    <row r="145" spans="1:11" ht="15" x14ac:dyDescent="0.25">
      <c r="A145" s="11">
        <v>283</v>
      </c>
      <c r="B145" s="12">
        <v>44309</v>
      </c>
      <c r="C145" s="13">
        <v>144.94</v>
      </c>
      <c r="D145" s="11" t="s">
        <v>18</v>
      </c>
      <c r="E145" s="11" t="s">
        <v>536</v>
      </c>
      <c r="F145" s="11" t="s">
        <v>537</v>
      </c>
      <c r="G145" s="11" t="s">
        <v>538</v>
      </c>
      <c r="H145" s="11" t="s">
        <v>8</v>
      </c>
      <c r="K145" s="8"/>
    </row>
    <row r="146" spans="1:11" ht="15" x14ac:dyDescent="0.25">
      <c r="A146" s="11">
        <v>277</v>
      </c>
      <c r="B146" s="12">
        <v>44307</v>
      </c>
      <c r="C146" s="13">
        <v>1573.8</v>
      </c>
      <c r="D146" s="11" t="s">
        <v>18</v>
      </c>
      <c r="E146" s="11" t="s">
        <v>103</v>
      </c>
      <c r="F146" s="11" t="s">
        <v>104</v>
      </c>
      <c r="G146" s="11" t="s">
        <v>105</v>
      </c>
      <c r="H146" s="11" t="s">
        <v>2</v>
      </c>
      <c r="K146" s="8"/>
    </row>
    <row r="147" spans="1:11" ht="15" x14ac:dyDescent="0.25">
      <c r="A147" s="11">
        <v>58</v>
      </c>
      <c r="B147" s="12">
        <v>44292</v>
      </c>
      <c r="C147" s="13">
        <v>970.14</v>
      </c>
      <c r="D147" s="11" t="s">
        <v>18</v>
      </c>
      <c r="E147" s="11" t="s">
        <v>508</v>
      </c>
      <c r="F147" s="11" t="s">
        <v>509</v>
      </c>
      <c r="G147" s="11" t="s">
        <v>510</v>
      </c>
      <c r="H147" s="11" t="s">
        <v>2</v>
      </c>
      <c r="K147" s="8"/>
    </row>
    <row r="148" spans="1:11" ht="15" x14ac:dyDescent="0.25">
      <c r="A148" s="11">
        <v>75</v>
      </c>
      <c r="B148" s="12">
        <v>44294</v>
      </c>
      <c r="C148" s="13">
        <v>91.74</v>
      </c>
      <c r="D148" s="11" t="s">
        <v>18</v>
      </c>
      <c r="E148" s="11" t="s">
        <v>511</v>
      </c>
      <c r="F148" s="11" t="s">
        <v>512</v>
      </c>
      <c r="G148" s="11" t="s">
        <v>513</v>
      </c>
      <c r="H148" s="11" t="s">
        <v>92</v>
      </c>
      <c r="K148" s="8"/>
    </row>
    <row r="149" spans="1:11" ht="15" x14ac:dyDescent="0.25">
      <c r="A149" s="11">
        <v>53</v>
      </c>
      <c r="B149" s="12">
        <v>44287</v>
      </c>
      <c r="C149" s="13">
        <v>75.03</v>
      </c>
      <c r="D149" s="11" t="s">
        <v>18</v>
      </c>
      <c r="E149" s="11" t="s">
        <v>496</v>
      </c>
      <c r="F149" s="11" t="s">
        <v>497</v>
      </c>
      <c r="G149" s="11" t="s">
        <v>498</v>
      </c>
      <c r="H149" s="11" t="s">
        <v>24</v>
      </c>
      <c r="K149" s="8"/>
    </row>
    <row r="150" spans="1:11" ht="15" x14ac:dyDescent="0.25">
      <c r="A150" s="11">
        <v>48</v>
      </c>
      <c r="B150" s="12">
        <v>44287</v>
      </c>
      <c r="C150" s="13">
        <v>84.18</v>
      </c>
      <c r="D150" s="11" t="s">
        <v>18</v>
      </c>
      <c r="E150" s="11" t="s">
        <v>106</v>
      </c>
      <c r="F150" s="11" t="s">
        <v>107</v>
      </c>
      <c r="G150" s="11" t="s">
        <v>108</v>
      </c>
      <c r="H150" s="11" t="s">
        <v>2</v>
      </c>
      <c r="K150" s="8"/>
    </row>
    <row r="151" spans="1:11" ht="15" x14ac:dyDescent="0.25">
      <c r="A151" s="11">
        <v>272</v>
      </c>
      <c r="B151" s="12">
        <v>44302</v>
      </c>
      <c r="C151" s="13">
        <v>286.81</v>
      </c>
      <c r="D151" s="11" t="s">
        <v>18</v>
      </c>
      <c r="E151" s="11" t="s">
        <v>529</v>
      </c>
      <c r="F151" s="11" t="s">
        <v>530</v>
      </c>
      <c r="G151" s="11" t="s">
        <v>531</v>
      </c>
      <c r="H151" s="11" t="s">
        <v>2</v>
      </c>
      <c r="K151" s="8"/>
    </row>
    <row r="152" spans="1:11" ht="15" x14ac:dyDescent="0.25">
      <c r="A152" s="11">
        <v>186</v>
      </c>
      <c r="B152" s="12">
        <v>44298</v>
      </c>
      <c r="C152" s="13">
        <v>61.1</v>
      </c>
      <c r="D152" s="11" t="s">
        <v>18</v>
      </c>
      <c r="E152" s="11" t="s">
        <v>109</v>
      </c>
      <c r="F152" s="11" t="s">
        <v>110</v>
      </c>
      <c r="G152" s="11" t="s">
        <v>111</v>
      </c>
      <c r="H152" s="11" t="s">
        <v>8</v>
      </c>
      <c r="K152" s="8"/>
    </row>
    <row r="153" spans="1:11" ht="15" x14ac:dyDescent="0.25">
      <c r="A153" s="11">
        <v>66</v>
      </c>
      <c r="B153" s="12">
        <v>44293</v>
      </c>
      <c r="C153" s="13">
        <v>905.6</v>
      </c>
      <c r="D153" s="11" t="s">
        <v>18</v>
      </c>
      <c r="E153" s="11" t="s">
        <v>112</v>
      </c>
      <c r="F153" s="11" t="s">
        <v>113</v>
      </c>
      <c r="G153" s="11" t="s">
        <v>99</v>
      </c>
      <c r="H153" s="11" t="s">
        <v>8</v>
      </c>
      <c r="K153" s="8"/>
    </row>
    <row r="154" spans="1:11" ht="15" x14ac:dyDescent="0.25">
      <c r="A154" s="11">
        <v>62</v>
      </c>
      <c r="B154" s="12">
        <v>44293</v>
      </c>
      <c r="C154" s="13">
        <v>1157.75</v>
      </c>
      <c r="D154" s="11" t="s">
        <v>18</v>
      </c>
      <c r="E154" s="11" t="s">
        <v>114</v>
      </c>
      <c r="F154" s="11" t="s">
        <v>115</v>
      </c>
      <c r="G154" s="11" t="s">
        <v>99</v>
      </c>
      <c r="H154" s="11" t="s">
        <v>116</v>
      </c>
      <c r="K154" s="8"/>
    </row>
    <row r="155" spans="1:11" ht="15" x14ac:dyDescent="0.25">
      <c r="A155" s="11">
        <v>63</v>
      </c>
      <c r="B155" s="12">
        <v>44293</v>
      </c>
      <c r="C155" s="13">
        <v>2124.08</v>
      </c>
      <c r="D155" s="11" t="s">
        <v>18</v>
      </c>
      <c r="E155" s="11" t="s">
        <v>114</v>
      </c>
      <c r="F155" s="11" t="s">
        <v>115</v>
      </c>
      <c r="G155" s="11" t="s">
        <v>99</v>
      </c>
      <c r="H155" s="11" t="s">
        <v>116</v>
      </c>
      <c r="K155" s="8"/>
    </row>
    <row r="156" spans="1:11" ht="15" x14ac:dyDescent="0.25">
      <c r="A156" s="11">
        <v>64</v>
      </c>
      <c r="B156" s="12">
        <v>44293</v>
      </c>
      <c r="C156" s="13">
        <v>398.21</v>
      </c>
      <c r="D156" s="11" t="s">
        <v>18</v>
      </c>
      <c r="E156" s="11" t="s">
        <v>114</v>
      </c>
      <c r="F156" s="11" t="s">
        <v>115</v>
      </c>
      <c r="G156" s="11" t="s">
        <v>99</v>
      </c>
      <c r="H156" s="11" t="s">
        <v>116</v>
      </c>
      <c r="K156" s="8"/>
    </row>
    <row r="157" spans="1:11" ht="15" x14ac:dyDescent="0.25">
      <c r="A157" s="11">
        <v>57</v>
      </c>
      <c r="B157" s="12">
        <v>44287</v>
      </c>
      <c r="C157" s="13">
        <v>200</v>
      </c>
      <c r="D157" s="11" t="s">
        <v>18</v>
      </c>
      <c r="E157" s="11" t="s">
        <v>117</v>
      </c>
      <c r="F157" s="11" t="s">
        <v>118</v>
      </c>
      <c r="G157" s="11" t="s">
        <v>119</v>
      </c>
      <c r="H157" s="11" t="s">
        <v>120</v>
      </c>
      <c r="K157" s="8"/>
    </row>
    <row r="158" spans="1:11" ht="15" x14ac:dyDescent="0.25">
      <c r="A158" s="11">
        <v>332</v>
      </c>
      <c r="B158" s="12">
        <v>44316</v>
      </c>
      <c r="C158" s="13">
        <v>200</v>
      </c>
      <c r="D158" s="11" t="s">
        <v>18</v>
      </c>
      <c r="E158" s="11" t="s">
        <v>117</v>
      </c>
      <c r="F158" s="11" t="s">
        <v>118</v>
      </c>
      <c r="G158" s="11" t="s">
        <v>119</v>
      </c>
      <c r="H158" s="11" t="s">
        <v>120</v>
      </c>
      <c r="K158" s="8"/>
    </row>
    <row r="159" spans="1:11" ht="15" x14ac:dyDescent="0.25">
      <c r="A159" s="11">
        <v>189</v>
      </c>
      <c r="B159" s="12">
        <v>44298</v>
      </c>
      <c r="C159" s="13">
        <v>842.65</v>
      </c>
      <c r="D159" s="11" t="s">
        <v>18</v>
      </c>
      <c r="E159" s="11" t="s">
        <v>526</v>
      </c>
      <c r="F159" s="11" t="s">
        <v>527</v>
      </c>
      <c r="G159" s="11" t="s">
        <v>528</v>
      </c>
      <c r="H159" s="11" t="s">
        <v>2</v>
      </c>
      <c r="K159" s="8"/>
    </row>
    <row r="160" spans="1:11" ht="15" x14ac:dyDescent="0.25">
      <c r="A160" s="11">
        <v>74</v>
      </c>
      <c r="B160" s="12">
        <v>44294</v>
      </c>
      <c r="C160" s="13">
        <v>266.02</v>
      </c>
      <c r="D160" s="11" t="s">
        <v>18</v>
      </c>
      <c r="E160" s="11" t="s">
        <v>121</v>
      </c>
      <c r="F160" s="11" t="s">
        <v>122</v>
      </c>
      <c r="G160" s="11" t="s">
        <v>123</v>
      </c>
      <c r="H160" s="11" t="s">
        <v>8</v>
      </c>
      <c r="K160" s="8"/>
    </row>
    <row r="161" spans="1:11" ht="15" x14ac:dyDescent="0.25">
      <c r="A161" s="11">
        <v>284</v>
      </c>
      <c r="B161" s="12">
        <v>44309</v>
      </c>
      <c r="C161" s="13">
        <v>14.4</v>
      </c>
      <c r="D161" s="11" t="s">
        <v>18</v>
      </c>
      <c r="E161" s="11" t="s">
        <v>121</v>
      </c>
      <c r="F161" s="11" t="s">
        <v>539</v>
      </c>
      <c r="G161" s="11" t="s">
        <v>123</v>
      </c>
      <c r="H161" s="11" t="s">
        <v>8</v>
      </c>
      <c r="K161" s="8"/>
    </row>
    <row r="162" spans="1:11" ht="15" x14ac:dyDescent="0.25">
      <c r="A162" s="11">
        <v>329</v>
      </c>
      <c r="B162" s="12">
        <v>44316</v>
      </c>
      <c r="C162" s="13">
        <v>305</v>
      </c>
      <c r="D162" s="11" t="s">
        <v>18</v>
      </c>
      <c r="E162" s="11" t="s">
        <v>549</v>
      </c>
      <c r="F162" s="11" t="s">
        <v>550</v>
      </c>
      <c r="G162" s="11" t="s">
        <v>551</v>
      </c>
      <c r="H162" s="11" t="s">
        <v>8</v>
      </c>
      <c r="K162" s="8"/>
    </row>
    <row r="163" spans="1:11" ht="15" x14ac:dyDescent="0.25">
      <c r="A163" s="11">
        <v>25</v>
      </c>
      <c r="B163" s="12">
        <v>44287</v>
      </c>
      <c r="C163" s="13">
        <v>776.58</v>
      </c>
      <c r="D163" s="11" t="s">
        <v>18</v>
      </c>
      <c r="E163" s="11" t="s">
        <v>127</v>
      </c>
      <c r="F163" s="11" t="s">
        <v>128</v>
      </c>
      <c r="G163" s="11" t="s">
        <v>129</v>
      </c>
      <c r="H163" s="11" t="s">
        <v>8</v>
      </c>
      <c r="K163" s="8"/>
    </row>
    <row r="164" spans="1:11" ht="15" x14ac:dyDescent="0.25">
      <c r="A164" s="11">
        <v>304</v>
      </c>
      <c r="B164" s="12">
        <v>44316</v>
      </c>
      <c r="C164" s="13">
        <v>707.5</v>
      </c>
      <c r="D164" s="11" t="s">
        <v>18</v>
      </c>
      <c r="E164" s="11" t="s">
        <v>127</v>
      </c>
      <c r="F164" s="11" t="s">
        <v>128</v>
      </c>
      <c r="G164" s="11" t="s">
        <v>129</v>
      </c>
      <c r="H164" s="11" t="s">
        <v>8</v>
      </c>
      <c r="K164" s="8"/>
    </row>
    <row r="165" spans="1:11" ht="15" x14ac:dyDescent="0.25">
      <c r="A165" s="11">
        <v>26</v>
      </c>
      <c r="B165" s="12">
        <v>44287</v>
      </c>
      <c r="C165" s="13">
        <v>1440.43</v>
      </c>
      <c r="D165" s="11" t="s">
        <v>18</v>
      </c>
      <c r="E165" s="11" t="s">
        <v>130</v>
      </c>
      <c r="F165" s="11" t="s">
        <v>131</v>
      </c>
      <c r="G165" s="11" t="s">
        <v>132</v>
      </c>
      <c r="H165" s="11" t="s">
        <v>8</v>
      </c>
      <c r="K165" s="8"/>
    </row>
    <row r="166" spans="1:11" ht="15" x14ac:dyDescent="0.25">
      <c r="A166" s="11">
        <v>305</v>
      </c>
      <c r="B166" s="12">
        <v>44316</v>
      </c>
      <c r="C166" s="13">
        <v>1230.24</v>
      </c>
      <c r="D166" s="11" t="s">
        <v>18</v>
      </c>
      <c r="E166" s="11" t="s">
        <v>130</v>
      </c>
      <c r="F166" s="11" t="s">
        <v>131</v>
      </c>
      <c r="G166" s="11" t="s">
        <v>132</v>
      </c>
      <c r="H166" s="11" t="s">
        <v>8</v>
      </c>
      <c r="K166" s="8"/>
    </row>
    <row r="167" spans="1:11" ht="15" x14ac:dyDescent="0.25">
      <c r="A167" s="11">
        <v>24</v>
      </c>
      <c r="B167" s="12">
        <v>44287</v>
      </c>
      <c r="C167" s="13">
        <v>136.13999999999999</v>
      </c>
      <c r="D167" s="11" t="s">
        <v>18</v>
      </c>
      <c r="E167" s="11" t="s">
        <v>133</v>
      </c>
      <c r="F167" s="11" t="s">
        <v>134</v>
      </c>
      <c r="G167" s="11" t="s">
        <v>135</v>
      </c>
      <c r="H167" s="11" t="s">
        <v>8</v>
      </c>
      <c r="K167" s="8"/>
    </row>
    <row r="168" spans="1:11" ht="15" x14ac:dyDescent="0.25">
      <c r="A168" s="11">
        <v>303</v>
      </c>
      <c r="B168" s="12">
        <v>44316</v>
      </c>
      <c r="C168" s="13">
        <v>513.75</v>
      </c>
      <c r="D168" s="11" t="s">
        <v>18</v>
      </c>
      <c r="E168" s="11" t="s">
        <v>133</v>
      </c>
      <c r="F168" s="11" t="s">
        <v>134</v>
      </c>
      <c r="G168" s="11" t="s">
        <v>135</v>
      </c>
      <c r="H168" s="11" t="s">
        <v>8</v>
      </c>
      <c r="K168" s="8"/>
    </row>
    <row r="169" spans="1:11" ht="15" x14ac:dyDescent="0.25">
      <c r="A169" s="11">
        <v>330</v>
      </c>
      <c r="B169" s="12">
        <v>44316</v>
      </c>
      <c r="C169" s="13">
        <v>126.27</v>
      </c>
      <c r="D169" s="11" t="s">
        <v>18</v>
      </c>
      <c r="E169" s="11" t="s">
        <v>136</v>
      </c>
      <c r="F169" s="11" t="s">
        <v>137</v>
      </c>
      <c r="G169" s="11" t="s">
        <v>138</v>
      </c>
      <c r="H169" s="11" t="s">
        <v>24</v>
      </c>
      <c r="K169" s="8"/>
    </row>
    <row r="170" spans="1:11" ht="15" x14ac:dyDescent="0.25">
      <c r="A170" s="11">
        <v>326</v>
      </c>
      <c r="B170" s="12">
        <v>44316</v>
      </c>
      <c r="C170" s="13">
        <v>197.89</v>
      </c>
      <c r="D170" s="11" t="s">
        <v>18</v>
      </c>
      <c r="E170" s="11" t="s">
        <v>368</v>
      </c>
      <c r="F170" s="11" t="s">
        <v>369</v>
      </c>
      <c r="G170" s="11" t="s">
        <v>370</v>
      </c>
      <c r="H170" s="11" t="s">
        <v>24</v>
      </c>
      <c r="K170" s="8"/>
    </row>
    <row r="171" spans="1:11" ht="15" x14ac:dyDescent="0.25">
      <c r="A171" s="11">
        <v>49</v>
      </c>
      <c r="B171" s="12">
        <v>44287</v>
      </c>
      <c r="C171" s="13">
        <v>35.75</v>
      </c>
      <c r="D171" s="11" t="s">
        <v>18</v>
      </c>
      <c r="E171" s="11" t="s">
        <v>384</v>
      </c>
      <c r="F171" s="11" t="s">
        <v>385</v>
      </c>
      <c r="G171" s="11" t="s">
        <v>386</v>
      </c>
      <c r="H171" s="11" t="s">
        <v>2</v>
      </c>
      <c r="K171" s="8"/>
    </row>
    <row r="172" spans="1:11" ht="15" x14ac:dyDescent="0.25">
      <c r="A172" s="11">
        <v>294</v>
      </c>
      <c r="B172" s="12">
        <v>44314</v>
      </c>
      <c r="C172" s="13">
        <v>35.75</v>
      </c>
      <c r="D172" s="11" t="s">
        <v>18</v>
      </c>
      <c r="E172" s="11" t="s">
        <v>384</v>
      </c>
      <c r="F172" s="11" t="s">
        <v>385</v>
      </c>
      <c r="G172" s="11" t="s">
        <v>386</v>
      </c>
      <c r="H172" s="11" t="s">
        <v>2</v>
      </c>
      <c r="K172" s="8"/>
    </row>
    <row r="173" spans="1:11" ht="15" x14ac:dyDescent="0.25">
      <c r="A173" s="11">
        <v>185</v>
      </c>
      <c r="B173" s="12">
        <v>44298</v>
      </c>
      <c r="C173" s="13">
        <v>68.930000000000007</v>
      </c>
      <c r="D173" s="11" t="s">
        <v>18</v>
      </c>
      <c r="E173" s="11" t="s">
        <v>139</v>
      </c>
      <c r="F173" s="11" t="s">
        <v>140</v>
      </c>
      <c r="G173" s="11" t="s">
        <v>141</v>
      </c>
      <c r="H173" s="11" t="s">
        <v>2</v>
      </c>
      <c r="K173" s="8"/>
    </row>
    <row r="174" spans="1:11" ht="15" x14ac:dyDescent="0.25">
      <c r="A174" s="11">
        <v>35</v>
      </c>
      <c r="B174" s="12">
        <v>44287</v>
      </c>
      <c r="C174" s="13">
        <v>86.62</v>
      </c>
      <c r="D174" s="11" t="s">
        <v>18</v>
      </c>
      <c r="E174" s="11" t="s">
        <v>142</v>
      </c>
      <c r="F174" s="11" t="s">
        <v>143</v>
      </c>
      <c r="G174" s="11" t="s">
        <v>144</v>
      </c>
      <c r="H174" s="11" t="s">
        <v>2</v>
      </c>
      <c r="K174" s="8"/>
    </row>
    <row r="175" spans="1:11" ht="15" x14ac:dyDescent="0.25">
      <c r="A175" s="11">
        <v>293</v>
      </c>
      <c r="B175" s="12">
        <v>44314</v>
      </c>
      <c r="C175" s="13">
        <v>1141.92</v>
      </c>
      <c r="D175" s="11" t="s">
        <v>18</v>
      </c>
      <c r="E175" s="11" t="s">
        <v>142</v>
      </c>
      <c r="F175" s="11" t="s">
        <v>143</v>
      </c>
      <c r="G175" s="11" t="s">
        <v>144</v>
      </c>
      <c r="H175" s="11" t="s">
        <v>2</v>
      </c>
      <c r="K175" s="8"/>
    </row>
    <row r="176" spans="1:11" ht="15" x14ac:dyDescent="0.25">
      <c r="A176" s="11">
        <v>328</v>
      </c>
      <c r="B176" s="12">
        <v>44316</v>
      </c>
      <c r="C176" s="13">
        <v>132.97999999999999</v>
      </c>
      <c r="D176" s="11" t="s">
        <v>18</v>
      </c>
      <c r="E176" s="11" t="s">
        <v>148</v>
      </c>
      <c r="F176" s="11" t="s">
        <v>149</v>
      </c>
      <c r="G176" s="11" t="s">
        <v>150</v>
      </c>
      <c r="H176" s="11" t="s">
        <v>8</v>
      </c>
      <c r="K176" s="8"/>
    </row>
    <row r="177" spans="1:11" ht="15" x14ac:dyDescent="0.25">
      <c r="A177" s="11">
        <v>55</v>
      </c>
      <c r="B177" s="12">
        <v>44287</v>
      </c>
      <c r="C177" s="13">
        <v>719.8</v>
      </c>
      <c r="D177" s="11" t="s">
        <v>18</v>
      </c>
      <c r="E177" s="11" t="s">
        <v>503</v>
      </c>
      <c r="F177" s="11" t="s">
        <v>504</v>
      </c>
      <c r="G177" s="11" t="s">
        <v>505</v>
      </c>
      <c r="H177" s="11" t="s">
        <v>4</v>
      </c>
      <c r="K177" s="8"/>
    </row>
    <row r="178" spans="1:11" ht="15" x14ac:dyDescent="0.25">
      <c r="A178" s="11">
        <v>285</v>
      </c>
      <c r="B178" s="12">
        <v>44309</v>
      </c>
      <c r="C178" s="13">
        <v>514.54</v>
      </c>
      <c r="D178" s="11" t="s">
        <v>18</v>
      </c>
      <c r="E178" s="11" t="s">
        <v>455</v>
      </c>
      <c r="F178" s="11" t="s">
        <v>456</v>
      </c>
      <c r="G178" s="11" t="s">
        <v>457</v>
      </c>
      <c r="H178" s="11" t="s">
        <v>24</v>
      </c>
      <c r="K178" s="8"/>
    </row>
    <row r="179" spans="1:11" ht="15" x14ac:dyDescent="0.25">
      <c r="A179" s="11">
        <v>29</v>
      </c>
      <c r="B179" s="12">
        <v>44287</v>
      </c>
      <c r="C179" s="13">
        <v>71.489999999999995</v>
      </c>
      <c r="D179" s="11" t="s">
        <v>18</v>
      </c>
      <c r="E179" s="11" t="s">
        <v>387</v>
      </c>
      <c r="F179" s="11" t="s">
        <v>388</v>
      </c>
      <c r="G179" s="11" t="s">
        <v>389</v>
      </c>
      <c r="H179" s="11" t="s">
        <v>2</v>
      </c>
      <c r="K179" s="8"/>
    </row>
    <row r="180" spans="1:11" ht="15" x14ac:dyDescent="0.25">
      <c r="A180" s="11">
        <v>43</v>
      </c>
      <c r="B180" s="12">
        <v>44287</v>
      </c>
      <c r="C180" s="13">
        <v>757.74</v>
      </c>
      <c r="D180" s="11" t="s">
        <v>18</v>
      </c>
      <c r="E180" s="11" t="s">
        <v>154</v>
      </c>
      <c r="F180" s="11" t="s">
        <v>155</v>
      </c>
      <c r="G180" s="11" t="s">
        <v>54</v>
      </c>
      <c r="H180" s="11" t="s">
        <v>24</v>
      </c>
      <c r="K180" s="8"/>
    </row>
    <row r="181" spans="1:11" ht="15" x14ac:dyDescent="0.25">
      <c r="A181" s="11">
        <v>315</v>
      </c>
      <c r="B181" s="12">
        <v>44316</v>
      </c>
      <c r="C181" s="13">
        <v>3485.6</v>
      </c>
      <c r="D181" s="11" t="s">
        <v>18</v>
      </c>
      <c r="E181" s="11" t="s">
        <v>154</v>
      </c>
      <c r="F181" s="11" t="s">
        <v>155</v>
      </c>
      <c r="G181" s="11" t="s">
        <v>54</v>
      </c>
      <c r="H181" s="11" t="s">
        <v>24</v>
      </c>
      <c r="K181" s="8"/>
    </row>
    <row r="182" spans="1:11" ht="15" x14ac:dyDescent="0.25">
      <c r="A182" s="11">
        <v>9</v>
      </c>
      <c r="B182" s="12">
        <v>44287</v>
      </c>
      <c r="C182" s="13">
        <v>116.45</v>
      </c>
      <c r="D182" s="11" t="s">
        <v>18</v>
      </c>
      <c r="E182" s="11" t="s">
        <v>156</v>
      </c>
      <c r="F182" s="11" t="s">
        <v>157</v>
      </c>
      <c r="G182" s="11" t="s">
        <v>158</v>
      </c>
      <c r="H182" s="11" t="s">
        <v>8</v>
      </c>
      <c r="K182" s="8"/>
    </row>
    <row r="183" spans="1:11" ht="15" x14ac:dyDescent="0.25">
      <c r="A183" s="11">
        <v>292</v>
      </c>
      <c r="B183" s="12">
        <v>44314</v>
      </c>
      <c r="C183" s="13">
        <v>323.27999999999997</v>
      </c>
      <c r="D183" s="11" t="s">
        <v>18</v>
      </c>
      <c r="E183" s="11" t="s">
        <v>159</v>
      </c>
      <c r="F183" s="11" t="s">
        <v>160</v>
      </c>
      <c r="G183" s="11" t="s">
        <v>161</v>
      </c>
      <c r="H183" s="11" t="s">
        <v>24</v>
      </c>
      <c r="K183" s="8"/>
    </row>
    <row r="184" spans="1:11" ht="15" x14ac:dyDescent="0.25">
      <c r="A184" s="11">
        <v>263</v>
      </c>
      <c r="B184" s="12">
        <v>44301</v>
      </c>
      <c r="C184" s="13">
        <v>454.64</v>
      </c>
      <c r="D184" s="11" t="s">
        <v>18</v>
      </c>
      <c r="E184" s="11" t="s">
        <v>162</v>
      </c>
      <c r="F184" s="11" t="s">
        <v>163</v>
      </c>
      <c r="G184" s="11" t="s">
        <v>31</v>
      </c>
      <c r="H184" s="11" t="s">
        <v>164</v>
      </c>
      <c r="K184" s="8"/>
    </row>
    <row r="185" spans="1:11" ht="15" x14ac:dyDescent="0.25">
      <c r="A185" s="11">
        <v>262</v>
      </c>
      <c r="B185" s="12">
        <v>44301</v>
      </c>
      <c r="C185" s="13">
        <v>50</v>
      </c>
      <c r="D185" s="11" t="s">
        <v>18</v>
      </c>
      <c r="E185" s="11" t="s">
        <v>162</v>
      </c>
      <c r="F185" s="11" t="s">
        <v>166</v>
      </c>
      <c r="G185" s="11" t="s">
        <v>168</v>
      </c>
      <c r="H185" s="11" t="s">
        <v>164</v>
      </c>
      <c r="K185" s="8"/>
    </row>
    <row r="186" spans="1:11" ht="15" x14ac:dyDescent="0.25">
      <c r="A186" s="11">
        <v>232</v>
      </c>
      <c r="B186" s="12">
        <v>44301</v>
      </c>
      <c r="C186" s="13">
        <v>3223.14</v>
      </c>
      <c r="D186" s="11" t="s">
        <v>18</v>
      </c>
      <c r="E186" s="11" t="s">
        <v>169</v>
      </c>
      <c r="F186" s="11" t="s">
        <v>170</v>
      </c>
      <c r="G186" s="11" t="s">
        <v>171</v>
      </c>
      <c r="H186" s="11" t="s">
        <v>172</v>
      </c>
      <c r="K186" s="8"/>
    </row>
    <row r="187" spans="1:11" ht="15" x14ac:dyDescent="0.25">
      <c r="A187" s="11">
        <v>287</v>
      </c>
      <c r="B187" s="12">
        <v>44312</v>
      </c>
      <c r="C187" s="13">
        <v>37.159999999999997</v>
      </c>
      <c r="D187" s="11" t="s">
        <v>18</v>
      </c>
      <c r="E187" s="11" t="s">
        <v>173</v>
      </c>
      <c r="F187" s="11" t="s">
        <v>170</v>
      </c>
      <c r="G187" s="11" t="s">
        <v>171</v>
      </c>
      <c r="H187" s="11" t="s">
        <v>174</v>
      </c>
      <c r="K187" s="8"/>
    </row>
    <row r="188" spans="1:11" ht="15" x14ac:dyDescent="0.25">
      <c r="A188" s="11">
        <v>333</v>
      </c>
      <c r="B188" s="12">
        <v>44316</v>
      </c>
      <c r="C188" s="13">
        <v>5.17</v>
      </c>
      <c r="D188" s="11" t="s">
        <v>18</v>
      </c>
      <c r="E188" s="11" t="s">
        <v>181</v>
      </c>
      <c r="F188" s="11" t="s">
        <v>182</v>
      </c>
      <c r="G188" s="11" t="s">
        <v>183</v>
      </c>
      <c r="H188" s="11" t="s">
        <v>184</v>
      </c>
      <c r="K188" s="8"/>
    </row>
    <row r="189" spans="1:11" ht="15" x14ac:dyDescent="0.25">
      <c r="A189" s="11">
        <v>297</v>
      </c>
      <c r="B189" s="12">
        <v>44315</v>
      </c>
      <c r="C189" s="13">
        <v>5352.74</v>
      </c>
      <c r="D189" s="11" t="s">
        <v>18</v>
      </c>
      <c r="E189" s="11" t="s">
        <v>185</v>
      </c>
      <c r="F189" s="11" t="s">
        <v>186</v>
      </c>
      <c r="G189" s="11" t="s">
        <v>187</v>
      </c>
      <c r="H189" s="11" t="s">
        <v>8</v>
      </c>
      <c r="K189" s="8"/>
    </row>
    <row r="190" spans="1:11" ht="15" x14ac:dyDescent="0.25">
      <c r="A190" s="11">
        <v>175</v>
      </c>
      <c r="B190" s="12">
        <v>44295</v>
      </c>
      <c r="C190" s="13">
        <v>268.39999999999998</v>
      </c>
      <c r="D190" s="11" t="s">
        <v>18</v>
      </c>
      <c r="E190" s="11" t="s">
        <v>188</v>
      </c>
      <c r="F190" s="11" t="s">
        <v>521</v>
      </c>
      <c r="G190" s="11" t="s">
        <v>522</v>
      </c>
      <c r="H190" s="11" t="s">
        <v>8</v>
      </c>
      <c r="K190" s="8"/>
    </row>
    <row r="191" spans="1:11" ht="15" x14ac:dyDescent="0.25">
      <c r="A191" s="11">
        <v>269</v>
      </c>
      <c r="B191" s="12">
        <v>44302</v>
      </c>
      <c r="C191" s="13">
        <v>594.54999999999995</v>
      </c>
      <c r="D191" s="11" t="s">
        <v>18</v>
      </c>
      <c r="E191" s="11" t="s">
        <v>191</v>
      </c>
      <c r="F191" s="11" t="s">
        <v>192</v>
      </c>
      <c r="G191" s="11" t="s">
        <v>193</v>
      </c>
      <c r="H191" s="11" t="s">
        <v>2</v>
      </c>
      <c r="K191" s="8"/>
    </row>
    <row r="192" spans="1:11" ht="15" x14ac:dyDescent="0.25">
      <c r="A192" s="11">
        <v>12</v>
      </c>
      <c r="B192" s="12">
        <v>44287</v>
      </c>
      <c r="C192" s="13">
        <v>718.88</v>
      </c>
      <c r="D192" s="11" t="s">
        <v>18</v>
      </c>
      <c r="E192" s="11" t="s">
        <v>194</v>
      </c>
      <c r="F192" s="11" t="s">
        <v>195</v>
      </c>
      <c r="G192" s="11" t="s">
        <v>196</v>
      </c>
      <c r="H192" s="11" t="s">
        <v>8</v>
      </c>
      <c r="K192" s="8"/>
    </row>
    <row r="193" spans="1:11" ht="15" x14ac:dyDescent="0.25">
      <c r="A193" s="11">
        <v>168</v>
      </c>
      <c r="B193" s="12">
        <v>44295</v>
      </c>
      <c r="C193" s="13">
        <v>107.54</v>
      </c>
      <c r="D193" s="11" t="s">
        <v>18</v>
      </c>
      <c r="E193" s="11" t="s">
        <v>197</v>
      </c>
      <c r="F193" s="11" t="s">
        <v>198</v>
      </c>
      <c r="G193" s="11" t="s">
        <v>199</v>
      </c>
      <c r="H193" s="11" t="s">
        <v>8</v>
      </c>
      <c r="K193" s="8"/>
    </row>
    <row r="194" spans="1:11" ht="15" x14ac:dyDescent="0.25">
      <c r="A194" s="11">
        <v>169</v>
      </c>
      <c r="B194" s="12">
        <v>44295</v>
      </c>
      <c r="C194" s="13">
        <v>438.9</v>
      </c>
      <c r="D194" s="11" t="s">
        <v>18</v>
      </c>
      <c r="E194" s="11" t="s">
        <v>197</v>
      </c>
      <c r="F194" s="11" t="s">
        <v>198</v>
      </c>
      <c r="G194" s="11" t="s">
        <v>199</v>
      </c>
      <c r="H194" s="11" t="s">
        <v>8</v>
      </c>
      <c r="K194" s="8"/>
    </row>
    <row r="195" spans="1:11" ht="15" x14ac:dyDescent="0.25">
      <c r="A195" s="11">
        <v>69</v>
      </c>
      <c r="B195" s="12">
        <v>44294</v>
      </c>
      <c r="C195" s="13">
        <v>635.67999999999995</v>
      </c>
      <c r="D195" s="11" t="s">
        <v>18</v>
      </c>
      <c r="E195" s="11" t="s">
        <v>200</v>
      </c>
      <c r="F195" s="11" t="s">
        <v>201</v>
      </c>
      <c r="G195" s="11" t="s">
        <v>202</v>
      </c>
      <c r="H195" s="11" t="s">
        <v>2</v>
      </c>
      <c r="K195" s="8"/>
    </row>
    <row r="196" spans="1:11" ht="15" x14ac:dyDescent="0.25">
      <c r="A196" s="11">
        <v>14</v>
      </c>
      <c r="B196" s="12">
        <v>44287</v>
      </c>
      <c r="C196" s="13">
        <v>158.07</v>
      </c>
      <c r="D196" s="11" t="s">
        <v>18</v>
      </c>
      <c r="E196" s="11" t="s">
        <v>203</v>
      </c>
      <c r="F196" s="11" t="s">
        <v>204</v>
      </c>
      <c r="G196" s="11" t="s">
        <v>205</v>
      </c>
      <c r="H196" s="11" t="s">
        <v>2</v>
      </c>
      <c r="K196" s="8"/>
    </row>
    <row r="197" spans="1:11" ht="15" x14ac:dyDescent="0.25">
      <c r="A197" s="11">
        <v>15</v>
      </c>
      <c r="B197" s="12">
        <v>44287</v>
      </c>
      <c r="C197" s="13">
        <v>1322.81</v>
      </c>
      <c r="D197" s="11" t="s">
        <v>18</v>
      </c>
      <c r="E197" s="11" t="s">
        <v>203</v>
      </c>
      <c r="F197" s="11" t="s">
        <v>204</v>
      </c>
      <c r="G197" s="11" t="s">
        <v>205</v>
      </c>
      <c r="H197" s="11" t="s">
        <v>2</v>
      </c>
      <c r="K197" s="8"/>
    </row>
    <row r="198" spans="1:11" ht="15" x14ac:dyDescent="0.25">
      <c r="A198" s="11">
        <v>16</v>
      </c>
      <c r="B198" s="12">
        <v>44287</v>
      </c>
      <c r="C198" s="13">
        <v>4582.7</v>
      </c>
      <c r="D198" s="11" t="s">
        <v>18</v>
      </c>
      <c r="E198" s="11" t="s">
        <v>203</v>
      </c>
      <c r="F198" s="11" t="s">
        <v>204</v>
      </c>
      <c r="G198" s="11" t="s">
        <v>205</v>
      </c>
      <c r="H198" s="11" t="s">
        <v>2</v>
      </c>
      <c r="K198" s="8"/>
    </row>
    <row r="199" spans="1:11" ht="15" x14ac:dyDescent="0.25">
      <c r="A199" s="11">
        <v>17</v>
      </c>
      <c r="B199" s="12">
        <v>44287</v>
      </c>
      <c r="C199" s="13">
        <v>1776</v>
      </c>
      <c r="D199" s="11" t="s">
        <v>18</v>
      </c>
      <c r="E199" s="11" t="s">
        <v>203</v>
      </c>
      <c r="F199" s="11" t="s">
        <v>204</v>
      </c>
      <c r="G199" s="11" t="s">
        <v>205</v>
      </c>
      <c r="H199" s="11" t="s">
        <v>2</v>
      </c>
      <c r="K199" s="8"/>
    </row>
    <row r="200" spans="1:11" ht="15" x14ac:dyDescent="0.25">
      <c r="A200" s="11">
        <v>18</v>
      </c>
      <c r="B200" s="12">
        <v>44287</v>
      </c>
      <c r="C200" s="13">
        <v>2328.5500000000002</v>
      </c>
      <c r="D200" s="11" t="s">
        <v>18</v>
      </c>
      <c r="E200" s="11" t="s">
        <v>203</v>
      </c>
      <c r="F200" s="11" t="s">
        <v>204</v>
      </c>
      <c r="G200" s="11" t="s">
        <v>205</v>
      </c>
      <c r="H200" s="11" t="s">
        <v>2</v>
      </c>
      <c r="K200" s="8"/>
    </row>
    <row r="201" spans="1:11" ht="15" x14ac:dyDescent="0.25">
      <c r="A201" s="11">
        <v>19</v>
      </c>
      <c r="B201" s="12">
        <v>44287</v>
      </c>
      <c r="C201" s="13">
        <v>638.1</v>
      </c>
      <c r="D201" s="11" t="s">
        <v>18</v>
      </c>
      <c r="E201" s="11" t="s">
        <v>203</v>
      </c>
      <c r="F201" s="11" t="s">
        <v>204</v>
      </c>
      <c r="G201" s="11" t="s">
        <v>205</v>
      </c>
      <c r="H201" s="11" t="s">
        <v>2</v>
      </c>
      <c r="K201" s="8"/>
    </row>
    <row r="202" spans="1:11" ht="15" x14ac:dyDescent="0.25">
      <c r="A202" s="11">
        <v>20</v>
      </c>
      <c r="B202" s="12">
        <v>44287</v>
      </c>
      <c r="C202" s="13">
        <v>30250.82</v>
      </c>
      <c r="D202" s="11" t="s">
        <v>18</v>
      </c>
      <c r="E202" s="11" t="s">
        <v>203</v>
      </c>
      <c r="F202" s="11" t="s">
        <v>204</v>
      </c>
      <c r="G202" s="11" t="s">
        <v>205</v>
      </c>
      <c r="H202" s="11" t="s">
        <v>2</v>
      </c>
      <c r="K202" s="8"/>
    </row>
    <row r="203" spans="1:11" ht="15" x14ac:dyDescent="0.25">
      <c r="A203" s="11">
        <v>21</v>
      </c>
      <c r="B203" s="12">
        <v>44287</v>
      </c>
      <c r="C203" s="13">
        <v>395.2</v>
      </c>
      <c r="D203" s="11" t="s">
        <v>18</v>
      </c>
      <c r="E203" s="11" t="s">
        <v>203</v>
      </c>
      <c r="F203" s="11" t="s">
        <v>204</v>
      </c>
      <c r="G203" s="11" t="s">
        <v>205</v>
      </c>
      <c r="H203" s="11" t="s">
        <v>2</v>
      </c>
      <c r="K203" s="8"/>
    </row>
    <row r="204" spans="1:11" ht="15" x14ac:dyDescent="0.25">
      <c r="A204" s="11">
        <v>22</v>
      </c>
      <c r="B204" s="12">
        <v>44287</v>
      </c>
      <c r="C204" s="13">
        <v>457.81</v>
      </c>
      <c r="D204" s="11" t="s">
        <v>18</v>
      </c>
      <c r="E204" s="11" t="s">
        <v>203</v>
      </c>
      <c r="F204" s="11" t="s">
        <v>204</v>
      </c>
      <c r="G204" s="11" t="s">
        <v>205</v>
      </c>
      <c r="H204" s="11" t="s">
        <v>2</v>
      </c>
      <c r="K204" s="8"/>
    </row>
    <row r="205" spans="1:11" ht="15" x14ac:dyDescent="0.25">
      <c r="A205" s="11">
        <v>23</v>
      </c>
      <c r="B205" s="12">
        <v>44287</v>
      </c>
      <c r="C205" s="13">
        <v>15000</v>
      </c>
      <c r="D205" s="11" t="s">
        <v>18</v>
      </c>
      <c r="E205" s="11" t="s">
        <v>203</v>
      </c>
      <c r="F205" s="11" t="s">
        <v>204</v>
      </c>
      <c r="G205" s="11" t="s">
        <v>205</v>
      </c>
      <c r="H205" s="11" t="s">
        <v>2</v>
      </c>
      <c r="K205" s="8"/>
    </row>
    <row r="206" spans="1:11" ht="15" x14ac:dyDescent="0.25">
      <c r="A206" s="11">
        <v>70</v>
      </c>
      <c r="B206" s="12">
        <v>44294</v>
      </c>
      <c r="C206" s="13">
        <v>210.74</v>
      </c>
      <c r="D206" s="11" t="s">
        <v>18</v>
      </c>
      <c r="E206" s="11" t="s">
        <v>206</v>
      </c>
      <c r="F206" s="11" t="s">
        <v>207</v>
      </c>
      <c r="G206" s="11" t="s">
        <v>208</v>
      </c>
      <c r="H206" s="11" t="s">
        <v>2</v>
      </c>
      <c r="K206" s="8"/>
    </row>
    <row r="207" spans="1:11" ht="15" x14ac:dyDescent="0.25">
      <c r="A207" s="11">
        <v>259</v>
      </c>
      <c r="B207" s="12">
        <v>44301</v>
      </c>
      <c r="C207" s="13">
        <v>270</v>
      </c>
      <c r="D207" s="11" t="s">
        <v>18</v>
      </c>
      <c r="E207" s="11" t="s">
        <v>209</v>
      </c>
      <c r="F207" s="11" t="s">
        <v>210</v>
      </c>
      <c r="G207" s="11" t="s">
        <v>211</v>
      </c>
      <c r="H207" s="11" t="s">
        <v>2</v>
      </c>
      <c r="K207" s="8"/>
    </row>
    <row r="208" spans="1:11" ht="15" x14ac:dyDescent="0.25">
      <c r="A208" s="11">
        <v>260</v>
      </c>
      <c r="B208" s="12">
        <v>44301</v>
      </c>
      <c r="C208" s="13">
        <v>939.8</v>
      </c>
      <c r="D208" s="11" t="s">
        <v>18</v>
      </c>
      <c r="E208" s="11" t="s">
        <v>209</v>
      </c>
      <c r="F208" s="11" t="s">
        <v>210</v>
      </c>
      <c r="G208" s="11" t="s">
        <v>211</v>
      </c>
      <c r="H208" s="11" t="s">
        <v>2</v>
      </c>
      <c r="K208" s="8"/>
    </row>
    <row r="209" spans="1:11" ht="15" x14ac:dyDescent="0.25">
      <c r="A209" s="11">
        <v>261</v>
      </c>
      <c r="B209" s="12">
        <v>44301</v>
      </c>
      <c r="C209" s="13">
        <v>1683.57</v>
      </c>
      <c r="D209" s="11" t="s">
        <v>18</v>
      </c>
      <c r="E209" s="11" t="s">
        <v>209</v>
      </c>
      <c r="F209" s="11" t="s">
        <v>210</v>
      </c>
      <c r="G209" s="11" t="s">
        <v>211</v>
      </c>
      <c r="H209" s="11" t="s">
        <v>2</v>
      </c>
      <c r="K209" s="8"/>
    </row>
    <row r="210" spans="1:11" ht="15" x14ac:dyDescent="0.25">
      <c r="A210" s="11">
        <v>286</v>
      </c>
      <c r="B210" s="12">
        <v>44312</v>
      </c>
      <c r="C210" s="13">
        <v>7543.45</v>
      </c>
      <c r="D210" s="11" t="s">
        <v>18</v>
      </c>
      <c r="E210" s="11" t="s">
        <v>209</v>
      </c>
      <c r="F210" s="11" t="s">
        <v>210</v>
      </c>
      <c r="G210" s="11" t="s">
        <v>211</v>
      </c>
      <c r="H210" s="11" t="s">
        <v>2</v>
      </c>
      <c r="K210" s="8"/>
    </row>
    <row r="211" spans="1:11" ht="15" x14ac:dyDescent="0.25">
      <c r="A211" s="11">
        <v>298</v>
      </c>
      <c r="B211" s="12">
        <v>44315</v>
      </c>
      <c r="C211" s="13">
        <v>1371.35</v>
      </c>
      <c r="D211" s="11" t="s">
        <v>18</v>
      </c>
      <c r="E211" s="11" t="s">
        <v>209</v>
      </c>
      <c r="F211" s="11" t="s">
        <v>210</v>
      </c>
      <c r="G211" s="11" t="s">
        <v>211</v>
      </c>
      <c r="H211" s="11" t="s">
        <v>2</v>
      </c>
      <c r="K211" s="8"/>
    </row>
    <row r="212" spans="1:11" ht="15" x14ac:dyDescent="0.25">
      <c r="A212" s="11">
        <v>299</v>
      </c>
      <c r="B212" s="12">
        <v>44315</v>
      </c>
      <c r="C212" s="13">
        <v>1371.35</v>
      </c>
      <c r="D212" s="11" t="s">
        <v>18</v>
      </c>
      <c r="E212" s="11" t="s">
        <v>209</v>
      </c>
      <c r="F212" s="11" t="s">
        <v>210</v>
      </c>
      <c r="G212" s="11" t="s">
        <v>211</v>
      </c>
      <c r="H212" s="11" t="s">
        <v>2</v>
      </c>
      <c r="K212" s="8"/>
    </row>
    <row r="213" spans="1:11" ht="15" x14ac:dyDescent="0.25">
      <c r="A213" s="11">
        <v>11</v>
      </c>
      <c r="B213" s="12">
        <v>44287</v>
      </c>
      <c r="C213" s="13">
        <v>164.45</v>
      </c>
      <c r="D213" s="11" t="s">
        <v>18</v>
      </c>
      <c r="E213" s="11" t="s">
        <v>212</v>
      </c>
      <c r="F213" s="11" t="s">
        <v>213</v>
      </c>
      <c r="G213" s="11" t="s">
        <v>214</v>
      </c>
      <c r="H213" s="11" t="s">
        <v>2</v>
      </c>
      <c r="K213" s="8"/>
    </row>
    <row r="214" spans="1:11" ht="15" x14ac:dyDescent="0.25">
      <c r="A214" s="11">
        <v>195</v>
      </c>
      <c r="B214" s="12">
        <v>44300</v>
      </c>
      <c r="C214" s="13">
        <v>21.61</v>
      </c>
      <c r="D214" s="11" t="s">
        <v>18</v>
      </c>
      <c r="E214" s="11" t="s">
        <v>215</v>
      </c>
      <c r="F214" s="11" t="s">
        <v>216</v>
      </c>
      <c r="G214" s="11" t="s">
        <v>217</v>
      </c>
      <c r="H214" s="11" t="s">
        <v>8</v>
      </c>
      <c r="K214" s="8"/>
    </row>
    <row r="215" spans="1:11" ht="15" x14ac:dyDescent="0.25">
      <c r="A215" s="11">
        <v>291</v>
      </c>
      <c r="B215" s="12">
        <v>44314</v>
      </c>
      <c r="C215" s="13">
        <v>0.51</v>
      </c>
      <c r="D215" s="11" t="s">
        <v>18</v>
      </c>
      <c r="E215" s="11" t="s">
        <v>215</v>
      </c>
      <c r="F215" s="11" t="s">
        <v>216</v>
      </c>
      <c r="G215" s="11" t="s">
        <v>217</v>
      </c>
      <c r="H215" s="11" t="s">
        <v>8</v>
      </c>
      <c r="K215" s="8"/>
    </row>
    <row r="216" spans="1:11" ht="15" x14ac:dyDescent="0.25">
      <c r="A216" s="11">
        <v>306</v>
      </c>
      <c r="B216" s="12">
        <v>44316</v>
      </c>
      <c r="C216" s="13">
        <v>24.39</v>
      </c>
      <c r="D216" s="11" t="s">
        <v>18</v>
      </c>
      <c r="E216" s="11" t="s">
        <v>215</v>
      </c>
      <c r="F216" s="11" t="s">
        <v>216</v>
      </c>
      <c r="G216" s="11" t="s">
        <v>217</v>
      </c>
      <c r="H216" s="11" t="s">
        <v>8</v>
      </c>
      <c r="K216" s="8"/>
    </row>
    <row r="217" spans="1:11" ht="15" x14ac:dyDescent="0.25">
      <c r="A217" s="11">
        <v>307</v>
      </c>
      <c r="B217" s="12">
        <v>44316</v>
      </c>
      <c r="C217" s="13">
        <v>2.91</v>
      </c>
      <c r="D217" s="11" t="s">
        <v>18</v>
      </c>
      <c r="E217" s="11" t="s">
        <v>215</v>
      </c>
      <c r="F217" s="11" t="s">
        <v>216</v>
      </c>
      <c r="G217" s="11" t="s">
        <v>217</v>
      </c>
      <c r="H217" s="11" t="s">
        <v>8</v>
      </c>
      <c r="K217" s="8"/>
    </row>
    <row r="218" spans="1:11" ht="15" x14ac:dyDescent="0.25">
      <c r="A218" s="11">
        <v>176</v>
      </c>
      <c r="B218" s="12">
        <v>44295</v>
      </c>
      <c r="C218" s="13">
        <v>1234.6400000000001</v>
      </c>
      <c r="D218" s="11" t="s">
        <v>18</v>
      </c>
      <c r="E218" s="11" t="s">
        <v>523</v>
      </c>
      <c r="F218" s="11" t="s">
        <v>524</v>
      </c>
      <c r="G218" s="11" t="s">
        <v>525</v>
      </c>
      <c r="H218" s="11" t="s">
        <v>2</v>
      </c>
      <c r="K218" s="8"/>
    </row>
    <row r="219" spans="1:11" ht="15" x14ac:dyDescent="0.25">
      <c r="A219" s="11">
        <v>50</v>
      </c>
      <c r="B219" s="12">
        <v>44287</v>
      </c>
      <c r="C219" s="13">
        <v>60.39</v>
      </c>
      <c r="D219" s="11" t="s">
        <v>18</v>
      </c>
      <c r="E219" s="11" t="s">
        <v>218</v>
      </c>
      <c r="F219" s="11" t="s">
        <v>219</v>
      </c>
      <c r="G219" s="11" t="s">
        <v>220</v>
      </c>
      <c r="H219" s="11" t="s">
        <v>8</v>
      </c>
      <c r="K219" s="8"/>
    </row>
    <row r="220" spans="1:11" ht="15" x14ac:dyDescent="0.25">
      <c r="A220" s="11">
        <v>51</v>
      </c>
      <c r="B220" s="12">
        <v>44287</v>
      </c>
      <c r="C220" s="13">
        <v>57.5</v>
      </c>
      <c r="D220" s="11" t="s">
        <v>18</v>
      </c>
      <c r="E220" s="11" t="s">
        <v>218</v>
      </c>
      <c r="F220" s="11" t="s">
        <v>219</v>
      </c>
      <c r="G220" s="11" t="s">
        <v>220</v>
      </c>
      <c r="H220" s="11" t="s">
        <v>8</v>
      </c>
      <c r="K220" s="8"/>
    </row>
    <row r="221" spans="1:11" ht="15" x14ac:dyDescent="0.25">
      <c r="A221" s="11">
        <v>279</v>
      </c>
      <c r="B221" s="12">
        <v>44307</v>
      </c>
      <c r="C221" s="13">
        <v>134.93</v>
      </c>
      <c r="D221" s="11" t="s">
        <v>18</v>
      </c>
      <c r="E221" s="11" t="s">
        <v>218</v>
      </c>
      <c r="F221" s="11" t="s">
        <v>219</v>
      </c>
      <c r="G221" s="11" t="s">
        <v>220</v>
      </c>
      <c r="H221" s="11" t="s">
        <v>8</v>
      </c>
      <c r="K221" s="8"/>
    </row>
    <row r="222" spans="1:11" ht="15" x14ac:dyDescent="0.25">
      <c r="A222" s="11">
        <v>324</v>
      </c>
      <c r="B222" s="12">
        <v>44316</v>
      </c>
      <c r="C222" s="13">
        <v>198.57</v>
      </c>
      <c r="D222" s="11" t="s">
        <v>18</v>
      </c>
      <c r="E222" s="11" t="s">
        <v>221</v>
      </c>
      <c r="F222" s="11" t="s">
        <v>222</v>
      </c>
      <c r="G222" s="11" t="s">
        <v>223</v>
      </c>
      <c r="H222" s="11" t="s">
        <v>8</v>
      </c>
      <c r="K222" s="8"/>
    </row>
    <row r="223" spans="1:11" ht="15" x14ac:dyDescent="0.25">
      <c r="A223" s="11">
        <v>325</v>
      </c>
      <c r="B223" s="12">
        <v>44316</v>
      </c>
      <c r="C223" s="13">
        <v>84.77</v>
      </c>
      <c r="D223" s="11" t="s">
        <v>18</v>
      </c>
      <c r="E223" s="11" t="s">
        <v>221</v>
      </c>
      <c r="F223" s="11" t="s">
        <v>222</v>
      </c>
      <c r="G223" s="11" t="s">
        <v>223</v>
      </c>
      <c r="H223" s="11" t="s">
        <v>8</v>
      </c>
      <c r="K223" s="8"/>
    </row>
    <row r="224" spans="1:11" ht="15" x14ac:dyDescent="0.25">
      <c r="A224" s="11">
        <v>45</v>
      </c>
      <c r="B224" s="12">
        <v>44287</v>
      </c>
      <c r="C224" s="13">
        <v>9</v>
      </c>
      <c r="D224" s="11" t="s">
        <v>18</v>
      </c>
      <c r="E224" s="11" t="s">
        <v>224</v>
      </c>
      <c r="F224" s="11" t="s">
        <v>225</v>
      </c>
      <c r="G224" s="11" t="s">
        <v>226</v>
      </c>
      <c r="H224" s="11" t="s">
        <v>24</v>
      </c>
      <c r="K224" s="8"/>
    </row>
    <row r="225" spans="1:11" ht="15" x14ac:dyDescent="0.25">
      <c r="A225" s="11">
        <v>240</v>
      </c>
      <c r="B225" s="12">
        <v>44301</v>
      </c>
      <c r="C225" s="13">
        <v>130.41</v>
      </c>
      <c r="D225" s="11" t="s">
        <v>18</v>
      </c>
      <c r="E225" s="11" t="s">
        <v>29</v>
      </c>
      <c r="F225" s="11" t="s">
        <v>234</v>
      </c>
      <c r="G225" s="11" t="s">
        <v>31</v>
      </c>
      <c r="H225" s="11" t="s">
        <v>32</v>
      </c>
      <c r="K225" s="8"/>
    </row>
    <row r="226" spans="1:11" ht="15" x14ac:dyDescent="0.25">
      <c r="A226" s="11">
        <v>36</v>
      </c>
      <c r="B226" s="12">
        <v>44287</v>
      </c>
      <c r="C226" s="13">
        <v>582.41</v>
      </c>
      <c r="D226" s="11" t="s">
        <v>18</v>
      </c>
      <c r="E226" s="11" t="s">
        <v>235</v>
      </c>
      <c r="F226" s="11" t="s">
        <v>236</v>
      </c>
      <c r="G226" s="11" t="s">
        <v>237</v>
      </c>
      <c r="H226" s="11" t="s">
        <v>2</v>
      </c>
      <c r="K226" s="8"/>
    </row>
    <row r="227" spans="1:11" ht="15" x14ac:dyDescent="0.25">
      <c r="A227" s="11">
        <v>37</v>
      </c>
      <c r="B227" s="12">
        <v>44287</v>
      </c>
      <c r="C227" s="13">
        <v>162.29</v>
      </c>
      <c r="D227" s="11" t="s">
        <v>18</v>
      </c>
      <c r="E227" s="11" t="s">
        <v>235</v>
      </c>
      <c r="F227" s="11" t="s">
        <v>236</v>
      </c>
      <c r="G227" s="11" t="s">
        <v>237</v>
      </c>
      <c r="H227" s="11" t="s">
        <v>2</v>
      </c>
      <c r="K227" s="8"/>
    </row>
    <row r="228" spans="1:11" ht="15" x14ac:dyDescent="0.25">
      <c r="A228" s="11">
        <v>313</v>
      </c>
      <c r="B228" s="12">
        <v>44316</v>
      </c>
      <c r="C228" s="13">
        <v>152.56</v>
      </c>
      <c r="D228" s="11" t="s">
        <v>18</v>
      </c>
      <c r="E228" s="11" t="s">
        <v>381</v>
      </c>
      <c r="F228" s="11" t="s">
        <v>382</v>
      </c>
      <c r="G228" s="11" t="s">
        <v>383</v>
      </c>
      <c r="H228" s="11" t="s">
        <v>8</v>
      </c>
      <c r="K228" s="8"/>
    </row>
    <row r="229" spans="1:11" ht="15" x14ac:dyDescent="0.25">
      <c r="A229" s="11">
        <v>282</v>
      </c>
      <c r="B229" s="12">
        <v>44309</v>
      </c>
      <c r="C229" s="13">
        <v>659.19</v>
      </c>
      <c r="D229" s="11" t="s">
        <v>18</v>
      </c>
      <c r="E229" s="11" t="s">
        <v>479</v>
      </c>
      <c r="F229" s="11" t="s">
        <v>480</v>
      </c>
      <c r="G229" s="11" t="s">
        <v>481</v>
      </c>
      <c r="H229" s="11" t="s">
        <v>2</v>
      </c>
      <c r="K229" s="8"/>
    </row>
    <row r="230" spans="1:11" ht="15" x14ac:dyDescent="0.25">
      <c r="A230" s="11">
        <v>47</v>
      </c>
      <c r="B230" s="12">
        <v>44287</v>
      </c>
      <c r="C230" s="13">
        <v>40.9</v>
      </c>
      <c r="D230" s="11" t="s">
        <v>18</v>
      </c>
      <c r="E230" s="11" t="s">
        <v>241</v>
      </c>
      <c r="F230" s="11" t="s">
        <v>242</v>
      </c>
      <c r="G230" s="11" t="s">
        <v>243</v>
      </c>
      <c r="H230" s="11" t="s">
        <v>8</v>
      </c>
      <c r="K230" s="8"/>
    </row>
    <row r="231" spans="1:11" ht="15" x14ac:dyDescent="0.25">
      <c r="A231" s="11">
        <v>134</v>
      </c>
      <c r="B231" s="12">
        <v>44295</v>
      </c>
      <c r="C231" s="13">
        <v>38.409999999999997</v>
      </c>
      <c r="D231" s="11" t="s">
        <v>18</v>
      </c>
      <c r="E231" s="11" t="s">
        <v>244</v>
      </c>
      <c r="F231" s="11" t="s">
        <v>245</v>
      </c>
      <c r="G231" s="11" t="s">
        <v>31</v>
      </c>
      <c r="H231" s="11" t="s">
        <v>32</v>
      </c>
      <c r="K231" s="8"/>
    </row>
    <row r="232" spans="1:11" ht="15" x14ac:dyDescent="0.25">
      <c r="A232" s="11">
        <v>135</v>
      </c>
      <c r="B232" s="12">
        <v>44295</v>
      </c>
      <c r="C232" s="13">
        <v>14.08</v>
      </c>
      <c r="D232" s="11" t="s">
        <v>18</v>
      </c>
      <c r="E232" s="11" t="s">
        <v>244</v>
      </c>
      <c r="F232" s="11" t="s">
        <v>245</v>
      </c>
      <c r="G232" s="11" t="s">
        <v>31</v>
      </c>
      <c r="H232" s="11" t="s">
        <v>32</v>
      </c>
      <c r="K232" s="8"/>
    </row>
    <row r="233" spans="1:11" ht="15" x14ac:dyDescent="0.25">
      <c r="A233" s="11">
        <v>136</v>
      </c>
      <c r="B233" s="12">
        <v>44295</v>
      </c>
      <c r="C233" s="13">
        <v>14.08</v>
      </c>
      <c r="D233" s="11" t="s">
        <v>18</v>
      </c>
      <c r="E233" s="11" t="s">
        <v>244</v>
      </c>
      <c r="F233" s="11" t="s">
        <v>245</v>
      </c>
      <c r="G233" s="11" t="s">
        <v>31</v>
      </c>
      <c r="H233" s="11" t="s">
        <v>32</v>
      </c>
      <c r="K233" s="8"/>
    </row>
    <row r="234" spans="1:11" ht="15" x14ac:dyDescent="0.25">
      <c r="A234" s="11">
        <v>137</v>
      </c>
      <c r="B234" s="12">
        <v>44295</v>
      </c>
      <c r="C234" s="13">
        <v>332.93</v>
      </c>
      <c r="D234" s="11" t="s">
        <v>18</v>
      </c>
      <c r="E234" s="11" t="s">
        <v>244</v>
      </c>
      <c r="F234" s="11" t="s">
        <v>245</v>
      </c>
      <c r="G234" s="11" t="s">
        <v>31</v>
      </c>
      <c r="H234" s="11" t="s">
        <v>32</v>
      </c>
      <c r="K234" s="8"/>
    </row>
    <row r="235" spans="1:11" ht="15" x14ac:dyDescent="0.25">
      <c r="A235" s="11">
        <v>138</v>
      </c>
      <c r="B235" s="12">
        <v>44295</v>
      </c>
      <c r="C235" s="13">
        <v>2.56</v>
      </c>
      <c r="D235" s="11" t="s">
        <v>18</v>
      </c>
      <c r="E235" s="11" t="s">
        <v>244</v>
      </c>
      <c r="F235" s="11" t="s">
        <v>245</v>
      </c>
      <c r="G235" s="11" t="s">
        <v>31</v>
      </c>
      <c r="H235" s="11" t="s">
        <v>32</v>
      </c>
      <c r="K235" s="8"/>
    </row>
    <row r="236" spans="1:11" ht="15" x14ac:dyDescent="0.25">
      <c r="A236" s="11">
        <v>139</v>
      </c>
      <c r="B236" s="12">
        <v>44295</v>
      </c>
      <c r="C236" s="13">
        <v>4.49</v>
      </c>
      <c r="D236" s="11" t="s">
        <v>18</v>
      </c>
      <c r="E236" s="11" t="s">
        <v>244</v>
      </c>
      <c r="F236" s="11" t="s">
        <v>245</v>
      </c>
      <c r="G236" s="11" t="s">
        <v>31</v>
      </c>
      <c r="H236" s="11" t="s">
        <v>32</v>
      </c>
      <c r="K236" s="8"/>
    </row>
    <row r="237" spans="1:11" ht="15" x14ac:dyDescent="0.25">
      <c r="A237" s="11">
        <v>140</v>
      </c>
      <c r="B237" s="12">
        <v>44295</v>
      </c>
      <c r="C237" s="13">
        <v>11.52</v>
      </c>
      <c r="D237" s="11" t="s">
        <v>18</v>
      </c>
      <c r="E237" s="11" t="s">
        <v>244</v>
      </c>
      <c r="F237" s="11" t="s">
        <v>245</v>
      </c>
      <c r="G237" s="11" t="s">
        <v>31</v>
      </c>
      <c r="H237" s="11" t="s">
        <v>32</v>
      </c>
      <c r="K237" s="8"/>
    </row>
    <row r="238" spans="1:11" ht="15" x14ac:dyDescent="0.25">
      <c r="A238" s="11">
        <v>141</v>
      </c>
      <c r="B238" s="12">
        <v>44295</v>
      </c>
      <c r="C238" s="13">
        <v>71.099999999999994</v>
      </c>
      <c r="D238" s="11" t="s">
        <v>18</v>
      </c>
      <c r="E238" s="11" t="s">
        <v>244</v>
      </c>
      <c r="F238" s="11" t="s">
        <v>245</v>
      </c>
      <c r="G238" s="11" t="s">
        <v>31</v>
      </c>
      <c r="H238" s="11" t="s">
        <v>32</v>
      </c>
      <c r="K238" s="8"/>
    </row>
    <row r="239" spans="1:11" ht="15" x14ac:dyDescent="0.25">
      <c r="A239" s="11">
        <v>142</v>
      </c>
      <c r="B239" s="12">
        <v>44295</v>
      </c>
      <c r="C239" s="13">
        <v>68.36</v>
      </c>
      <c r="D239" s="11" t="s">
        <v>18</v>
      </c>
      <c r="E239" s="11" t="s">
        <v>244</v>
      </c>
      <c r="F239" s="11" t="s">
        <v>245</v>
      </c>
      <c r="G239" s="11" t="s">
        <v>31</v>
      </c>
      <c r="H239" s="11" t="s">
        <v>32</v>
      </c>
      <c r="K239" s="8"/>
    </row>
    <row r="240" spans="1:11" ht="15" x14ac:dyDescent="0.25">
      <c r="A240" s="11">
        <v>143</v>
      </c>
      <c r="B240" s="12">
        <v>44295</v>
      </c>
      <c r="C240" s="13">
        <v>10.24</v>
      </c>
      <c r="D240" s="11" t="s">
        <v>18</v>
      </c>
      <c r="E240" s="11" t="s">
        <v>244</v>
      </c>
      <c r="F240" s="11" t="s">
        <v>245</v>
      </c>
      <c r="G240" s="11" t="s">
        <v>31</v>
      </c>
      <c r="H240" s="11" t="s">
        <v>32</v>
      </c>
      <c r="K240" s="8"/>
    </row>
    <row r="241" spans="1:11" ht="15" x14ac:dyDescent="0.25">
      <c r="A241" s="11">
        <v>144</v>
      </c>
      <c r="B241" s="12">
        <v>44295</v>
      </c>
      <c r="C241" s="13">
        <v>8.9600000000000009</v>
      </c>
      <c r="D241" s="11" t="s">
        <v>18</v>
      </c>
      <c r="E241" s="11" t="s">
        <v>244</v>
      </c>
      <c r="F241" s="11" t="s">
        <v>245</v>
      </c>
      <c r="G241" s="11" t="s">
        <v>31</v>
      </c>
      <c r="H241" s="11" t="s">
        <v>32</v>
      </c>
      <c r="K241" s="8"/>
    </row>
    <row r="242" spans="1:11" ht="15" x14ac:dyDescent="0.25">
      <c r="A242" s="11">
        <v>145</v>
      </c>
      <c r="B242" s="12">
        <v>44295</v>
      </c>
      <c r="C242" s="13">
        <v>8.9600000000000009</v>
      </c>
      <c r="D242" s="11" t="s">
        <v>18</v>
      </c>
      <c r="E242" s="11" t="s">
        <v>244</v>
      </c>
      <c r="F242" s="11" t="s">
        <v>245</v>
      </c>
      <c r="G242" s="11" t="s">
        <v>31</v>
      </c>
      <c r="H242" s="11" t="s">
        <v>32</v>
      </c>
      <c r="K242" s="8"/>
    </row>
    <row r="243" spans="1:11" ht="15" x14ac:dyDescent="0.25">
      <c r="A243" s="11">
        <v>182</v>
      </c>
      <c r="B243" s="12">
        <v>44298</v>
      </c>
      <c r="C243" s="13">
        <v>11.52</v>
      </c>
      <c r="D243" s="11" t="s">
        <v>18</v>
      </c>
      <c r="E243" s="11" t="s">
        <v>244</v>
      </c>
      <c r="F243" s="11" t="s">
        <v>245</v>
      </c>
      <c r="G243" s="11" t="s">
        <v>31</v>
      </c>
      <c r="H243" s="11" t="s">
        <v>32</v>
      </c>
      <c r="K243" s="8"/>
    </row>
    <row r="244" spans="1:11" ht="15" x14ac:dyDescent="0.25">
      <c r="A244" s="11">
        <v>246</v>
      </c>
      <c r="B244" s="12">
        <v>44301</v>
      </c>
      <c r="C244" s="13">
        <v>116.52</v>
      </c>
      <c r="D244" s="11" t="s">
        <v>18</v>
      </c>
      <c r="E244" s="11" t="s">
        <v>244</v>
      </c>
      <c r="F244" s="11" t="s">
        <v>245</v>
      </c>
      <c r="G244" s="11" t="s">
        <v>31</v>
      </c>
      <c r="H244" s="11" t="s">
        <v>246</v>
      </c>
      <c r="K244" s="8"/>
    </row>
    <row r="245" spans="1:11" ht="15" x14ac:dyDescent="0.25">
      <c r="A245" s="11">
        <v>247</v>
      </c>
      <c r="B245" s="12">
        <v>44301</v>
      </c>
      <c r="C245" s="13">
        <v>66.53</v>
      </c>
      <c r="D245" s="11" t="s">
        <v>18</v>
      </c>
      <c r="E245" s="11" t="s">
        <v>244</v>
      </c>
      <c r="F245" s="11" t="s">
        <v>245</v>
      </c>
      <c r="G245" s="11" t="s">
        <v>31</v>
      </c>
      <c r="H245" s="11" t="s">
        <v>246</v>
      </c>
      <c r="K245" s="8"/>
    </row>
    <row r="246" spans="1:11" ht="15" x14ac:dyDescent="0.25">
      <c r="A246" s="11">
        <v>248</v>
      </c>
      <c r="B246" s="12">
        <v>44301</v>
      </c>
      <c r="C246" s="13">
        <v>46.17</v>
      </c>
      <c r="D246" s="11" t="s">
        <v>18</v>
      </c>
      <c r="E246" s="11" t="s">
        <v>244</v>
      </c>
      <c r="F246" s="11" t="s">
        <v>245</v>
      </c>
      <c r="G246" s="11" t="s">
        <v>31</v>
      </c>
      <c r="H246" s="11" t="s">
        <v>32</v>
      </c>
      <c r="K246" s="8"/>
    </row>
    <row r="247" spans="1:11" ht="15" x14ac:dyDescent="0.25">
      <c r="A247" s="11">
        <v>249</v>
      </c>
      <c r="B247" s="12">
        <v>44301</v>
      </c>
      <c r="C247" s="13">
        <v>4288.41</v>
      </c>
      <c r="D247" s="11" t="s">
        <v>18</v>
      </c>
      <c r="E247" s="11" t="s">
        <v>244</v>
      </c>
      <c r="F247" s="11" t="s">
        <v>245</v>
      </c>
      <c r="G247" s="11" t="s">
        <v>31</v>
      </c>
      <c r="H247" s="11" t="s">
        <v>246</v>
      </c>
      <c r="K247" s="8"/>
    </row>
    <row r="248" spans="1:11" ht="15" x14ac:dyDescent="0.25">
      <c r="A248" s="11">
        <v>250</v>
      </c>
      <c r="B248" s="12">
        <v>44301</v>
      </c>
      <c r="C248" s="13">
        <v>2416.88</v>
      </c>
      <c r="D248" s="11" t="s">
        <v>18</v>
      </c>
      <c r="E248" s="11" t="s">
        <v>244</v>
      </c>
      <c r="F248" s="11" t="s">
        <v>245</v>
      </c>
      <c r="G248" s="11" t="s">
        <v>31</v>
      </c>
      <c r="H248" s="11" t="s">
        <v>246</v>
      </c>
      <c r="K248" s="8"/>
    </row>
    <row r="249" spans="1:11" ht="15" x14ac:dyDescent="0.25">
      <c r="A249" s="11">
        <v>253</v>
      </c>
      <c r="B249" s="12">
        <v>44301</v>
      </c>
      <c r="C249" s="13">
        <v>1.84</v>
      </c>
      <c r="D249" s="11" t="s">
        <v>18</v>
      </c>
      <c r="E249" s="11" t="s">
        <v>247</v>
      </c>
      <c r="F249" s="11" t="s">
        <v>248</v>
      </c>
      <c r="G249" s="11" t="s">
        <v>31</v>
      </c>
      <c r="H249" s="11" t="s">
        <v>246</v>
      </c>
      <c r="K249" s="8"/>
    </row>
    <row r="250" spans="1:11" ht="15" x14ac:dyDescent="0.25">
      <c r="A250" s="11">
        <v>236</v>
      </c>
      <c r="B250" s="12">
        <v>44301</v>
      </c>
      <c r="C250" s="13">
        <v>0.75</v>
      </c>
      <c r="D250" s="11" t="s">
        <v>18</v>
      </c>
      <c r="E250" s="11" t="s">
        <v>29</v>
      </c>
      <c r="F250" s="11" t="s">
        <v>249</v>
      </c>
      <c r="G250" s="11" t="s">
        <v>31</v>
      </c>
      <c r="H250" s="11" t="s">
        <v>246</v>
      </c>
      <c r="K250" s="8"/>
    </row>
    <row r="251" spans="1:11" ht="15" x14ac:dyDescent="0.25">
      <c r="A251" s="11">
        <v>237</v>
      </c>
      <c r="B251" s="12">
        <v>44301</v>
      </c>
      <c r="C251" s="13">
        <v>0.75</v>
      </c>
      <c r="D251" s="11" t="s">
        <v>18</v>
      </c>
      <c r="E251" s="11" t="s">
        <v>29</v>
      </c>
      <c r="F251" s="11" t="s">
        <v>249</v>
      </c>
      <c r="G251" s="11" t="s">
        <v>31</v>
      </c>
      <c r="H251" s="11" t="s">
        <v>246</v>
      </c>
      <c r="K251" s="8"/>
    </row>
    <row r="252" spans="1:11" ht="15" x14ac:dyDescent="0.25">
      <c r="A252" s="11">
        <v>242</v>
      </c>
      <c r="B252" s="12">
        <v>44301</v>
      </c>
      <c r="C252" s="13">
        <v>27.66</v>
      </c>
      <c r="D252" s="11" t="s">
        <v>18</v>
      </c>
      <c r="E252" s="11" t="s">
        <v>29</v>
      </c>
      <c r="F252" s="11" t="s">
        <v>249</v>
      </c>
      <c r="G252" s="11" t="s">
        <v>31</v>
      </c>
      <c r="H252" s="11" t="s">
        <v>246</v>
      </c>
      <c r="K252" s="8"/>
    </row>
    <row r="253" spans="1:11" ht="15" x14ac:dyDescent="0.25">
      <c r="A253" s="11">
        <v>243</v>
      </c>
      <c r="B253" s="12">
        <v>44301</v>
      </c>
      <c r="C253" s="13">
        <v>27.66</v>
      </c>
      <c r="D253" s="11" t="s">
        <v>18</v>
      </c>
      <c r="E253" s="11" t="s">
        <v>29</v>
      </c>
      <c r="F253" s="11" t="s">
        <v>249</v>
      </c>
      <c r="G253" s="11" t="s">
        <v>31</v>
      </c>
      <c r="H253" s="11" t="s">
        <v>246</v>
      </c>
      <c r="K253" s="8"/>
    </row>
    <row r="254" spans="1:11" ht="15" x14ac:dyDescent="0.25">
      <c r="A254" s="11">
        <v>235</v>
      </c>
      <c r="B254" s="12">
        <v>44301</v>
      </c>
      <c r="C254" s="13">
        <v>1.05</v>
      </c>
      <c r="D254" s="11" t="s">
        <v>18</v>
      </c>
      <c r="E254" s="11" t="s">
        <v>29</v>
      </c>
      <c r="F254" s="11" t="s">
        <v>250</v>
      </c>
      <c r="G254" s="11" t="s">
        <v>31</v>
      </c>
      <c r="H254" s="11" t="s">
        <v>246</v>
      </c>
      <c r="K254" s="8"/>
    </row>
    <row r="255" spans="1:11" ht="15" x14ac:dyDescent="0.25">
      <c r="A255" s="11">
        <v>238</v>
      </c>
      <c r="B255" s="12">
        <v>44301</v>
      </c>
      <c r="C255" s="13">
        <v>0.45</v>
      </c>
      <c r="D255" s="11" t="s">
        <v>18</v>
      </c>
      <c r="E255" s="11" t="s">
        <v>29</v>
      </c>
      <c r="F255" s="11" t="s">
        <v>250</v>
      </c>
      <c r="G255" s="11" t="s">
        <v>31</v>
      </c>
      <c r="H255" s="11" t="s">
        <v>246</v>
      </c>
      <c r="K255" s="8"/>
    </row>
    <row r="256" spans="1:11" ht="15" x14ac:dyDescent="0.25">
      <c r="A256" s="11">
        <v>241</v>
      </c>
      <c r="B256" s="12">
        <v>44301</v>
      </c>
      <c r="C256" s="13">
        <v>38.74</v>
      </c>
      <c r="D256" s="11" t="s">
        <v>18</v>
      </c>
      <c r="E256" s="11" t="s">
        <v>29</v>
      </c>
      <c r="F256" s="11" t="s">
        <v>250</v>
      </c>
      <c r="G256" s="11" t="s">
        <v>31</v>
      </c>
      <c r="H256" s="11" t="s">
        <v>246</v>
      </c>
      <c r="K256" s="8"/>
    </row>
    <row r="257" spans="1:11" ht="15" x14ac:dyDescent="0.25">
      <c r="A257" s="11">
        <v>244</v>
      </c>
      <c r="B257" s="12">
        <v>44301</v>
      </c>
      <c r="C257" s="13">
        <v>15.91</v>
      </c>
      <c r="D257" s="11" t="s">
        <v>18</v>
      </c>
      <c r="E257" s="11" t="s">
        <v>29</v>
      </c>
      <c r="F257" s="11" t="s">
        <v>250</v>
      </c>
      <c r="G257" s="11" t="s">
        <v>31</v>
      </c>
      <c r="H257" s="11" t="s">
        <v>246</v>
      </c>
      <c r="K257" s="8"/>
    </row>
    <row r="258" spans="1:11" ht="15" x14ac:dyDescent="0.25">
      <c r="A258" s="11">
        <v>251</v>
      </c>
      <c r="B258" s="12">
        <v>44301</v>
      </c>
      <c r="C258" s="13">
        <v>61.05</v>
      </c>
      <c r="D258" s="11" t="s">
        <v>18</v>
      </c>
      <c r="E258" s="11" t="s">
        <v>247</v>
      </c>
      <c r="F258" s="11" t="s">
        <v>251</v>
      </c>
      <c r="G258" s="11" t="s">
        <v>31</v>
      </c>
      <c r="H258" s="11" t="s">
        <v>246</v>
      </c>
      <c r="K258" s="8"/>
    </row>
    <row r="259" spans="1:11" ht="15" x14ac:dyDescent="0.25">
      <c r="A259" s="11">
        <v>252</v>
      </c>
      <c r="B259" s="12">
        <v>44301</v>
      </c>
      <c r="C259" s="13">
        <v>61.05</v>
      </c>
      <c r="D259" s="11" t="s">
        <v>18</v>
      </c>
      <c r="E259" s="11" t="s">
        <v>247</v>
      </c>
      <c r="F259" s="11" t="s">
        <v>251</v>
      </c>
      <c r="G259" s="11" t="s">
        <v>31</v>
      </c>
      <c r="H259" s="11" t="s">
        <v>246</v>
      </c>
      <c r="K259" s="8"/>
    </row>
    <row r="260" spans="1:11" ht="15" x14ac:dyDescent="0.25">
      <c r="A260" s="11">
        <v>256</v>
      </c>
      <c r="B260" s="12">
        <v>44301</v>
      </c>
      <c r="C260" s="13">
        <v>1759.65</v>
      </c>
      <c r="D260" s="11" t="s">
        <v>18</v>
      </c>
      <c r="E260" s="11" t="s">
        <v>247</v>
      </c>
      <c r="F260" s="11" t="s">
        <v>251</v>
      </c>
      <c r="G260" s="11" t="s">
        <v>31</v>
      </c>
      <c r="H260" s="11" t="s">
        <v>246</v>
      </c>
      <c r="K260" s="8"/>
    </row>
    <row r="261" spans="1:11" ht="15" x14ac:dyDescent="0.25">
      <c r="A261" s="11">
        <v>257</v>
      </c>
      <c r="B261" s="12">
        <v>44301</v>
      </c>
      <c r="C261" s="13">
        <v>1814.95</v>
      </c>
      <c r="D261" s="11" t="s">
        <v>18</v>
      </c>
      <c r="E261" s="11" t="s">
        <v>247</v>
      </c>
      <c r="F261" s="11" t="s">
        <v>251</v>
      </c>
      <c r="G261" s="11" t="s">
        <v>31</v>
      </c>
      <c r="H261" s="11" t="s">
        <v>246</v>
      </c>
      <c r="K261" s="8"/>
    </row>
    <row r="262" spans="1:11" ht="15" x14ac:dyDescent="0.25">
      <c r="A262" s="11">
        <v>258</v>
      </c>
      <c r="B262" s="12">
        <v>44301</v>
      </c>
      <c r="C262" s="13">
        <v>146.63999999999999</v>
      </c>
      <c r="D262" s="11" t="s">
        <v>18</v>
      </c>
      <c r="E262" s="11" t="s">
        <v>247</v>
      </c>
      <c r="F262" s="11" t="s">
        <v>251</v>
      </c>
      <c r="G262" s="11" t="s">
        <v>31</v>
      </c>
      <c r="H262" s="11" t="s">
        <v>246</v>
      </c>
      <c r="K262" s="8"/>
    </row>
    <row r="263" spans="1:11" ht="15" x14ac:dyDescent="0.25">
      <c r="A263" s="11">
        <v>146</v>
      </c>
      <c r="B263" s="12">
        <v>44295</v>
      </c>
      <c r="C263" s="13">
        <v>2.2999999999999998</v>
      </c>
      <c r="D263" s="11" t="s">
        <v>18</v>
      </c>
      <c r="E263" s="11" t="s">
        <v>247</v>
      </c>
      <c r="F263" s="11" t="s">
        <v>252</v>
      </c>
      <c r="G263" s="11" t="s">
        <v>31</v>
      </c>
      <c r="H263" s="11" t="s">
        <v>32</v>
      </c>
      <c r="K263" s="8"/>
    </row>
    <row r="264" spans="1:11" ht="15" x14ac:dyDescent="0.25">
      <c r="A264" s="11">
        <v>147</v>
      </c>
      <c r="B264" s="12">
        <v>44295</v>
      </c>
      <c r="C264" s="13">
        <v>27.6</v>
      </c>
      <c r="D264" s="11" t="s">
        <v>18</v>
      </c>
      <c r="E264" s="11" t="s">
        <v>247</v>
      </c>
      <c r="F264" s="11" t="s">
        <v>252</v>
      </c>
      <c r="G264" s="11" t="s">
        <v>31</v>
      </c>
      <c r="H264" s="11" t="s">
        <v>32</v>
      </c>
      <c r="K264" s="8"/>
    </row>
    <row r="265" spans="1:11" ht="15" x14ac:dyDescent="0.25">
      <c r="A265" s="11">
        <v>148</v>
      </c>
      <c r="B265" s="12">
        <v>44295</v>
      </c>
      <c r="C265" s="13">
        <v>0.83</v>
      </c>
      <c r="D265" s="11" t="s">
        <v>18</v>
      </c>
      <c r="E265" s="11" t="s">
        <v>247</v>
      </c>
      <c r="F265" s="11" t="s">
        <v>252</v>
      </c>
      <c r="G265" s="11" t="s">
        <v>31</v>
      </c>
      <c r="H265" s="11" t="s">
        <v>32</v>
      </c>
      <c r="K265" s="8"/>
    </row>
    <row r="266" spans="1:11" ht="15" x14ac:dyDescent="0.25">
      <c r="A266" s="11">
        <v>149</v>
      </c>
      <c r="B266" s="12">
        <v>44295</v>
      </c>
      <c r="C266" s="13">
        <v>10.119999999999999</v>
      </c>
      <c r="D266" s="11" t="s">
        <v>18</v>
      </c>
      <c r="E266" s="11" t="s">
        <v>247</v>
      </c>
      <c r="F266" s="11" t="s">
        <v>252</v>
      </c>
      <c r="G266" s="11" t="s">
        <v>31</v>
      </c>
      <c r="H266" s="11" t="s">
        <v>32</v>
      </c>
      <c r="K266" s="8"/>
    </row>
    <row r="267" spans="1:11" ht="15" x14ac:dyDescent="0.25">
      <c r="A267" s="11">
        <v>150</v>
      </c>
      <c r="B267" s="12">
        <v>44295</v>
      </c>
      <c r="C267" s="13">
        <v>0.83</v>
      </c>
      <c r="D267" s="11" t="s">
        <v>18</v>
      </c>
      <c r="E267" s="11" t="s">
        <v>247</v>
      </c>
      <c r="F267" s="11" t="s">
        <v>252</v>
      </c>
      <c r="G267" s="11" t="s">
        <v>31</v>
      </c>
      <c r="H267" s="11" t="s">
        <v>32</v>
      </c>
      <c r="K267" s="8"/>
    </row>
    <row r="268" spans="1:11" ht="15" x14ac:dyDescent="0.25">
      <c r="A268" s="11">
        <v>151</v>
      </c>
      <c r="B268" s="12">
        <v>44295</v>
      </c>
      <c r="C268" s="13">
        <v>10.119999999999999</v>
      </c>
      <c r="D268" s="11" t="s">
        <v>18</v>
      </c>
      <c r="E268" s="11" t="s">
        <v>247</v>
      </c>
      <c r="F268" s="11" t="s">
        <v>252</v>
      </c>
      <c r="G268" s="11" t="s">
        <v>31</v>
      </c>
      <c r="H268" s="11" t="s">
        <v>32</v>
      </c>
      <c r="K268" s="8"/>
    </row>
    <row r="269" spans="1:11" ht="15" x14ac:dyDescent="0.25">
      <c r="A269" s="11">
        <v>152</v>
      </c>
      <c r="B269" s="12">
        <v>44295</v>
      </c>
      <c r="C269" s="13">
        <v>19.89</v>
      </c>
      <c r="D269" s="11" t="s">
        <v>18</v>
      </c>
      <c r="E269" s="11" t="s">
        <v>247</v>
      </c>
      <c r="F269" s="11" t="s">
        <v>252</v>
      </c>
      <c r="G269" s="11" t="s">
        <v>31</v>
      </c>
      <c r="H269" s="11" t="s">
        <v>32</v>
      </c>
      <c r="K269" s="8"/>
    </row>
    <row r="270" spans="1:11" ht="15" x14ac:dyDescent="0.25">
      <c r="A270" s="11">
        <v>153</v>
      </c>
      <c r="B270" s="12">
        <v>44295</v>
      </c>
      <c r="C270" s="13">
        <v>239.2</v>
      </c>
      <c r="D270" s="11" t="s">
        <v>18</v>
      </c>
      <c r="E270" s="11" t="s">
        <v>247</v>
      </c>
      <c r="F270" s="11" t="s">
        <v>252</v>
      </c>
      <c r="G270" s="11" t="s">
        <v>31</v>
      </c>
      <c r="H270" s="11" t="s">
        <v>32</v>
      </c>
      <c r="K270" s="8"/>
    </row>
    <row r="271" spans="1:11" ht="15" x14ac:dyDescent="0.25">
      <c r="A271" s="11">
        <v>154</v>
      </c>
      <c r="B271" s="12">
        <v>44295</v>
      </c>
      <c r="C271" s="13">
        <v>0.15</v>
      </c>
      <c r="D271" s="11" t="s">
        <v>18</v>
      </c>
      <c r="E271" s="11" t="s">
        <v>247</v>
      </c>
      <c r="F271" s="11" t="s">
        <v>252</v>
      </c>
      <c r="G271" s="11" t="s">
        <v>31</v>
      </c>
      <c r="H271" s="11" t="s">
        <v>32</v>
      </c>
      <c r="K271" s="8"/>
    </row>
    <row r="272" spans="1:11" ht="15" x14ac:dyDescent="0.25">
      <c r="A272" s="11">
        <v>155</v>
      </c>
      <c r="B272" s="12">
        <v>44295</v>
      </c>
      <c r="C272" s="13">
        <v>1.84</v>
      </c>
      <c r="D272" s="11" t="s">
        <v>18</v>
      </c>
      <c r="E272" s="11" t="s">
        <v>247</v>
      </c>
      <c r="F272" s="11" t="s">
        <v>252</v>
      </c>
      <c r="G272" s="11" t="s">
        <v>31</v>
      </c>
      <c r="H272" s="11" t="s">
        <v>32</v>
      </c>
      <c r="K272" s="8"/>
    </row>
    <row r="273" spans="1:11" ht="15" x14ac:dyDescent="0.25">
      <c r="A273" s="11">
        <v>156</v>
      </c>
      <c r="B273" s="12">
        <v>44295</v>
      </c>
      <c r="C273" s="13">
        <v>0.68</v>
      </c>
      <c r="D273" s="11" t="s">
        <v>18</v>
      </c>
      <c r="E273" s="11" t="s">
        <v>247</v>
      </c>
      <c r="F273" s="11" t="s">
        <v>252</v>
      </c>
      <c r="G273" s="11" t="s">
        <v>31</v>
      </c>
      <c r="H273" s="11" t="s">
        <v>32</v>
      </c>
      <c r="K273" s="8"/>
    </row>
    <row r="274" spans="1:11" ht="15" x14ac:dyDescent="0.25">
      <c r="A274" s="11">
        <v>157</v>
      </c>
      <c r="B274" s="12">
        <v>44295</v>
      </c>
      <c r="C274" s="13">
        <v>8.2799999999999994</v>
      </c>
      <c r="D274" s="11" t="s">
        <v>18</v>
      </c>
      <c r="E274" s="11" t="s">
        <v>247</v>
      </c>
      <c r="F274" s="11" t="s">
        <v>252</v>
      </c>
      <c r="G274" s="11" t="s">
        <v>31</v>
      </c>
      <c r="H274" s="11" t="s">
        <v>32</v>
      </c>
      <c r="K274" s="8"/>
    </row>
    <row r="275" spans="1:11" ht="15" x14ac:dyDescent="0.25">
      <c r="A275" s="11">
        <v>158</v>
      </c>
      <c r="B275" s="12">
        <v>44295</v>
      </c>
      <c r="C275" s="13">
        <v>4.26</v>
      </c>
      <c r="D275" s="11" t="s">
        <v>18</v>
      </c>
      <c r="E275" s="11" t="s">
        <v>247</v>
      </c>
      <c r="F275" s="11" t="s">
        <v>252</v>
      </c>
      <c r="G275" s="11" t="s">
        <v>31</v>
      </c>
      <c r="H275" s="11" t="s">
        <v>32</v>
      </c>
      <c r="K275" s="8"/>
    </row>
    <row r="276" spans="1:11" ht="15" x14ac:dyDescent="0.25">
      <c r="A276" s="11">
        <v>159</v>
      </c>
      <c r="B276" s="12">
        <v>44295</v>
      </c>
      <c r="C276" s="13">
        <v>51.09</v>
      </c>
      <c r="D276" s="11" t="s">
        <v>18</v>
      </c>
      <c r="E276" s="11" t="s">
        <v>247</v>
      </c>
      <c r="F276" s="11" t="s">
        <v>252</v>
      </c>
      <c r="G276" s="11" t="s">
        <v>31</v>
      </c>
      <c r="H276" s="11" t="s">
        <v>32</v>
      </c>
      <c r="K276" s="8"/>
    </row>
    <row r="277" spans="1:11" ht="15" x14ac:dyDescent="0.25">
      <c r="A277" s="11">
        <v>160</v>
      </c>
      <c r="B277" s="12">
        <v>44295</v>
      </c>
      <c r="C277" s="13">
        <v>4.1100000000000003</v>
      </c>
      <c r="D277" s="11" t="s">
        <v>18</v>
      </c>
      <c r="E277" s="11" t="s">
        <v>247</v>
      </c>
      <c r="F277" s="11" t="s">
        <v>252</v>
      </c>
      <c r="G277" s="11" t="s">
        <v>31</v>
      </c>
      <c r="H277" s="11" t="s">
        <v>32</v>
      </c>
      <c r="K277" s="8"/>
    </row>
    <row r="278" spans="1:11" ht="15" x14ac:dyDescent="0.25">
      <c r="A278" s="11">
        <v>161</v>
      </c>
      <c r="B278" s="12">
        <v>44295</v>
      </c>
      <c r="C278" s="13">
        <v>49.13</v>
      </c>
      <c r="D278" s="11" t="s">
        <v>18</v>
      </c>
      <c r="E278" s="11" t="s">
        <v>247</v>
      </c>
      <c r="F278" s="11" t="s">
        <v>252</v>
      </c>
      <c r="G278" s="11" t="s">
        <v>31</v>
      </c>
      <c r="H278" s="11" t="s">
        <v>32</v>
      </c>
      <c r="K278" s="8"/>
    </row>
    <row r="279" spans="1:11" ht="15" x14ac:dyDescent="0.25">
      <c r="A279" s="11">
        <v>162</v>
      </c>
      <c r="B279" s="12">
        <v>44295</v>
      </c>
      <c r="C279" s="13">
        <v>0.6</v>
      </c>
      <c r="D279" s="11" t="s">
        <v>18</v>
      </c>
      <c r="E279" s="11" t="s">
        <v>247</v>
      </c>
      <c r="F279" s="11" t="s">
        <v>252</v>
      </c>
      <c r="G279" s="11" t="s">
        <v>31</v>
      </c>
      <c r="H279" s="11" t="s">
        <v>32</v>
      </c>
      <c r="K279" s="8"/>
    </row>
    <row r="280" spans="1:11" ht="15" x14ac:dyDescent="0.25">
      <c r="A280" s="11">
        <v>163</v>
      </c>
      <c r="B280" s="12">
        <v>44295</v>
      </c>
      <c r="C280" s="13">
        <v>7.36</v>
      </c>
      <c r="D280" s="11" t="s">
        <v>18</v>
      </c>
      <c r="E280" s="11" t="s">
        <v>247</v>
      </c>
      <c r="F280" s="11" t="s">
        <v>252</v>
      </c>
      <c r="G280" s="11" t="s">
        <v>31</v>
      </c>
      <c r="H280" s="11" t="s">
        <v>32</v>
      </c>
      <c r="K280" s="8"/>
    </row>
    <row r="281" spans="1:11" ht="15" x14ac:dyDescent="0.25">
      <c r="A281" s="11">
        <v>164</v>
      </c>
      <c r="B281" s="12">
        <v>44295</v>
      </c>
      <c r="C281" s="13">
        <v>0.54</v>
      </c>
      <c r="D281" s="11" t="s">
        <v>18</v>
      </c>
      <c r="E281" s="11" t="s">
        <v>247</v>
      </c>
      <c r="F281" s="11" t="s">
        <v>252</v>
      </c>
      <c r="G281" s="11" t="s">
        <v>31</v>
      </c>
      <c r="H281" s="11" t="s">
        <v>32</v>
      </c>
      <c r="K281" s="8"/>
    </row>
    <row r="282" spans="1:11" ht="15" x14ac:dyDescent="0.25">
      <c r="A282" s="11">
        <v>165</v>
      </c>
      <c r="B282" s="12">
        <v>44295</v>
      </c>
      <c r="C282" s="13">
        <v>6.44</v>
      </c>
      <c r="D282" s="11" t="s">
        <v>18</v>
      </c>
      <c r="E282" s="11" t="s">
        <v>247</v>
      </c>
      <c r="F282" s="11" t="s">
        <v>252</v>
      </c>
      <c r="G282" s="11" t="s">
        <v>31</v>
      </c>
      <c r="H282" s="11" t="s">
        <v>32</v>
      </c>
      <c r="K282" s="8"/>
    </row>
    <row r="283" spans="1:11" ht="15" x14ac:dyDescent="0.25">
      <c r="A283" s="11">
        <v>166</v>
      </c>
      <c r="B283" s="12">
        <v>44295</v>
      </c>
      <c r="C283" s="13">
        <v>0.54</v>
      </c>
      <c r="D283" s="11" t="s">
        <v>18</v>
      </c>
      <c r="E283" s="11" t="s">
        <v>247</v>
      </c>
      <c r="F283" s="11" t="s">
        <v>252</v>
      </c>
      <c r="G283" s="11" t="s">
        <v>31</v>
      </c>
      <c r="H283" s="11" t="s">
        <v>32</v>
      </c>
      <c r="K283" s="8"/>
    </row>
    <row r="284" spans="1:11" ht="15" x14ac:dyDescent="0.25">
      <c r="A284" s="11">
        <v>167</v>
      </c>
      <c r="B284" s="12">
        <v>44295</v>
      </c>
      <c r="C284" s="13">
        <v>6.44</v>
      </c>
      <c r="D284" s="11" t="s">
        <v>18</v>
      </c>
      <c r="E284" s="11" t="s">
        <v>247</v>
      </c>
      <c r="F284" s="11" t="s">
        <v>252</v>
      </c>
      <c r="G284" s="11" t="s">
        <v>31</v>
      </c>
      <c r="H284" s="11" t="s">
        <v>32</v>
      </c>
      <c r="K284" s="8"/>
    </row>
    <row r="285" spans="1:11" ht="15" x14ac:dyDescent="0.25">
      <c r="A285" s="11">
        <v>183</v>
      </c>
      <c r="B285" s="12">
        <v>44298</v>
      </c>
      <c r="C285" s="13">
        <v>0.68</v>
      </c>
      <c r="D285" s="11" t="s">
        <v>18</v>
      </c>
      <c r="E285" s="11" t="s">
        <v>247</v>
      </c>
      <c r="F285" s="11" t="s">
        <v>252</v>
      </c>
      <c r="G285" s="11" t="s">
        <v>31</v>
      </c>
      <c r="H285" s="11" t="s">
        <v>32</v>
      </c>
    </row>
    <row r="286" spans="1:11" ht="15" x14ac:dyDescent="0.25">
      <c r="A286" s="11">
        <v>184</v>
      </c>
      <c r="B286" s="12">
        <v>44298</v>
      </c>
      <c r="C286" s="13">
        <v>8.2799999999999994</v>
      </c>
      <c r="D286" s="11" t="s">
        <v>18</v>
      </c>
      <c r="E286" s="11" t="s">
        <v>247</v>
      </c>
      <c r="F286" s="11" t="s">
        <v>252</v>
      </c>
      <c r="G286" s="11" t="s">
        <v>31</v>
      </c>
      <c r="H286" s="11" t="s">
        <v>32</v>
      </c>
    </row>
    <row r="287" spans="1:11" ht="15" x14ac:dyDescent="0.25">
      <c r="A287" s="11">
        <v>254</v>
      </c>
      <c r="B287" s="12">
        <v>44301</v>
      </c>
      <c r="C287" s="13">
        <v>2.76</v>
      </c>
      <c r="D287" s="11" t="s">
        <v>18</v>
      </c>
      <c r="E287" s="11" t="s">
        <v>247</v>
      </c>
      <c r="F287" s="11" t="s">
        <v>252</v>
      </c>
      <c r="G287" s="11" t="s">
        <v>31</v>
      </c>
      <c r="H287" s="11" t="s">
        <v>32</v>
      </c>
    </row>
    <row r="288" spans="1:11" ht="15" x14ac:dyDescent="0.25">
      <c r="A288" s="11">
        <v>255</v>
      </c>
      <c r="B288" s="12">
        <v>44301</v>
      </c>
      <c r="C288" s="13">
        <v>33.18</v>
      </c>
      <c r="D288" s="11" t="s">
        <v>18</v>
      </c>
      <c r="E288" s="11" t="s">
        <v>247</v>
      </c>
      <c r="F288" s="11" t="s">
        <v>252</v>
      </c>
      <c r="G288" s="11" t="s">
        <v>31</v>
      </c>
      <c r="H288" s="11" t="s">
        <v>32</v>
      </c>
    </row>
    <row r="289" spans="1:8" ht="15" x14ac:dyDescent="0.25">
      <c r="A289" s="11">
        <v>33</v>
      </c>
      <c r="B289" s="12">
        <v>44287</v>
      </c>
      <c r="C289" s="13">
        <v>158.6</v>
      </c>
      <c r="D289" s="11" t="s">
        <v>18</v>
      </c>
      <c r="E289" s="11" t="s">
        <v>377</v>
      </c>
      <c r="F289" s="11" t="s">
        <v>378</v>
      </c>
      <c r="G289" s="11" t="s">
        <v>379</v>
      </c>
      <c r="H289" s="11" t="s">
        <v>380</v>
      </c>
    </row>
    <row r="290" spans="1:8" ht="15" x14ac:dyDescent="0.25">
      <c r="A290" s="11">
        <v>34</v>
      </c>
      <c r="B290" s="12">
        <v>44287</v>
      </c>
      <c r="C290" s="13">
        <v>305</v>
      </c>
      <c r="D290" s="11" t="s">
        <v>18</v>
      </c>
      <c r="E290" s="11" t="s">
        <v>377</v>
      </c>
      <c r="F290" s="11" t="s">
        <v>378</v>
      </c>
      <c r="G290" s="11" t="s">
        <v>379</v>
      </c>
      <c r="H290" s="11" t="s">
        <v>380</v>
      </c>
    </row>
    <row r="291" spans="1:8" ht="15" x14ac:dyDescent="0.25">
      <c r="A291" s="11">
        <v>197</v>
      </c>
      <c r="B291" s="12">
        <v>44300</v>
      </c>
      <c r="C291" s="13">
        <v>158.6</v>
      </c>
      <c r="D291" s="11" t="s">
        <v>18</v>
      </c>
      <c r="E291" s="11" t="s">
        <v>377</v>
      </c>
      <c r="F291" s="11" t="s">
        <v>378</v>
      </c>
      <c r="G291" s="11" t="s">
        <v>379</v>
      </c>
      <c r="H291" s="11" t="s">
        <v>380</v>
      </c>
    </row>
    <row r="292" spans="1:8" ht="15" x14ac:dyDescent="0.25">
      <c r="A292" s="11">
        <v>245</v>
      </c>
      <c r="B292" s="12">
        <v>44301</v>
      </c>
      <c r="C292" s="13">
        <v>3637.75</v>
      </c>
      <c r="D292" s="11" t="s">
        <v>18</v>
      </c>
      <c r="E292" s="11" t="s">
        <v>29</v>
      </c>
      <c r="F292" s="11" t="s">
        <v>253</v>
      </c>
      <c r="G292" s="11" t="s">
        <v>32</v>
      </c>
      <c r="H292" s="11" t="s">
        <v>32</v>
      </c>
    </row>
    <row r="293" spans="1:8" ht="15" x14ac:dyDescent="0.25">
      <c r="A293" s="11">
        <v>59</v>
      </c>
      <c r="B293" s="12">
        <v>44292</v>
      </c>
      <c r="C293" s="13">
        <v>980</v>
      </c>
      <c r="D293" s="11" t="s">
        <v>18</v>
      </c>
      <c r="E293" s="11" t="s">
        <v>254</v>
      </c>
      <c r="F293" s="11" t="s">
        <v>255</v>
      </c>
      <c r="G293" s="11" t="s">
        <v>129</v>
      </c>
      <c r="H293" s="11" t="s">
        <v>2</v>
      </c>
    </row>
    <row r="294" spans="1:8" ht="15" x14ac:dyDescent="0.25">
      <c r="A294" s="11">
        <v>60</v>
      </c>
      <c r="B294" s="12">
        <v>44292</v>
      </c>
      <c r="C294" s="13">
        <v>2605.87</v>
      </c>
      <c r="D294" s="11" t="s">
        <v>18</v>
      </c>
      <c r="E294" s="11" t="s">
        <v>254</v>
      </c>
      <c r="F294" s="11" t="s">
        <v>255</v>
      </c>
      <c r="G294" s="11" t="s">
        <v>129</v>
      </c>
      <c r="H294" s="11" t="s">
        <v>2</v>
      </c>
    </row>
    <row r="295" spans="1:8" ht="15" x14ac:dyDescent="0.25">
      <c r="A295" s="11">
        <v>331</v>
      </c>
      <c r="B295" s="12">
        <v>44316</v>
      </c>
      <c r="C295" s="13">
        <v>244</v>
      </c>
      <c r="D295" s="11" t="s">
        <v>18</v>
      </c>
      <c r="E295" s="11" t="s">
        <v>256</v>
      </c>
      <c r="F295" s="11" t="s">
        <v>257</v>
      </c>
      <c r="G295" s="11" t="s">
        <v>51</v>
      </c>
      <c r="H295" s="11" t="s">
        <v>2</v>
      </c>
    </row>
    <row r="296" spans="1:8" ht="15" x14ac:dyDescent="0.25">
      <c r="A296" s="11">
        <v>312</v>
      </c>
      <c r="B296" s="12">
        <v>44316</v>
      </c>
      <c r="C296" s="13">
        <v>321.70999999999998</v>
      </c>
      <c r="D296" s="11" t="s">
        <v>18</v>
      </c>
      <c r="E296" s="11" t="s">
        <v>431</v>
      </c>
      <c r="F296" s="11" t="s">
        <v>360</v>
      </c>
      <c r="G296" s="11" t="s">
        <v>361</v>
      </c>
      <c r="H296" s="11" t="s">
        <v>24</v>
      </c>
    </row>
    <row r="297" spans="1:8" ht="15" x14ac:dyDescent="0.25">
      <c r="A297" s="11">
        <v>56</v>
      </c>
      <c r="B297" s="12">
        <v>44287</v>
      </c>
      <c r="C297" s="13">
        <v>5000</v>
      </c>
      <c r="D297" s="11" t="s">
        <v>18</v>
      </c>
      <c r="E297" s="11" t="s">
        <v>506</v>
      </c>
      <c r="F297" s="11" t="s">
        <v>507</v>
      </c>
      <c r="G297" s="11" t="s">
        <v>423</v>
      </c>
      <c r="H297" s="11" t="s">
        <v>24</v>
      </c>
    </row>
    <row r="298" spans="1:8" ht="15" x14ac:dyDescent="0.25">
      <c r="A298" s="11">
        <v>317</v>
      </c>
      <c r="B298" s="12">
        <v>44316</v>
      </c>
      <c r="C298" s="13">
        <v>3074.4</v>
      </c>
      <c r="D298" s="11" t="s">
        <v>18</v>
      </c>
      <c r="E298" s="11" t="s">
        <v>482</v>
      </c>
      <c r="F298" s="11" t="s">
        <v>428</v>
      </c>
      <c r="G298" s="11" t="s">
        <v>429</v>
      </c>
      <c r="H298" s="11" t="s">
        <v>2</v>
      </c>
    </row>
    <row r="299" spans="1:8" ht="15" x14ac:dyDescent="0.25">
      <c r="A299" s="11">
        <v>318</v>
      </c>
      <c r="B299" s="12">
        <v>44316</v>
      </c>
      <c r="C299" s="13">
        <v>4629.74</v>
      </c>
      <c r="D299" s="11" t="s">
        <v>18</v>
      </c>
      <c r="E299" s="11" t="s">
        <v>482</v>
      </c>
      <c r="F299" s="11" t="s">
        <v>428</v>
      </c>
      <c r="G299" s="11" t="s">
        <v>429</v>
      </c>
      <c r="H299" s="11" t="s">
        <v>2</v>
      </c>
    </row>
    <row r="300" spans="1:8" ht="15" x14ac:dyDescent="0.25">
      <c r="A300" s="11">
        <v>319</v>
      </c>
      <c r="B300" s="12">
        <v>44316</v>
      </c>
      <c r="C300" s="13">
        <v>3326.18</v>
      </c>
      <c r="D300" s="11" t="s">
        <v>18</v>
      </c>
      <c r="E300" s="11" t="s">
        <v>482</v>
      </c>
      <c r="F300" s="11" t="s">
        <v>428</v>
      </c>
      <c r="G300" s="11" t="s">
        <v>429</v>
      </c>
      <c r="H300" s="11" t="s">
        <v>2</v>
      </c>
    </row>
    <row r="301" spans="1:8" ht="15" x14ac:dyDescent="0.25">
      <c r="A301" s="11">
        <v>321</v>
      </c>
      <c r="B301" s="12">
        <v>44316</v>
      </c>
      <c r="C301" s="13">
        <v>6090.15</v>
      </c>
      <c r="D301" s="11" t="s">
        <v>18</v>
      </c>
      <c r="E301" s="11" t="s">
        <v>427</v>
      </c>
      <c r="F301" s="11" t="s">
        <v>428</v>
      </c>
      <c r="G301" s="11" t="s">
        <v>429</v>
      </c>
      <c r="H301" s="11" t="s">
        <v>2</v>
      </c>
    </row>
    <row r="302" spans="1:8" ht="15" x14ac:dyDescent="0.25">
      <c r="A302" s="11">
        <v>10</v>
      </c>
      <c r="B302" s="12">
        <v>44287</v>
      </c>
      <c r="C302" s="13">
        <v>3.77</v>
      </c>
      <c r="D302" s="11" t="s">
        <v>18</v>
      </c>
      <c r="E302" s="11" t="s">
        <v>258</v>
      </c>
      <c r="F302" s="11" t="s">
        <v>259</v>
      </c>
      <c r="G302" s="11" t="s">
        <v>260</v>
      </c>
      <c r="H302" s="11" t="s">
        <v>261</v>
      </c>
    </row>
    <row r="303" spans="1:8" ht="15" x14ac:dyDescent="0.25">
      <c r="A303" s="11">
        <v>311</v>
      </c>
      <c r="B303" s="12">
        <v>44316</v>
      </c>
      <c r="C303" s="13">
        <v>20.34</v>
      </c>
      <c r="D303" s="11" t="s">
        <v>18</v>
      </c>
      <c r="E303" s="11" t="s">
        <v>430</v>
      </c>
      <c r="F303" s="11" t="s">
        <v>363</v>
      </c>
      <c r="G303" s="11" t="s">
        <v>364</v>
      </c>
      <c r="H303" s="11" t="s">
        <v>2</v>
      </c>
    </row>
    <row r="304" spans="1:8" ht="15" x14ac:dyDescent="0.25">
      <c r="A304" s="11">
        <v>308</v>
      </c>
      <c r="B304" s="12">
        <v>44316</v>
      </c>
      <c r="C304" s="13">
        <v>289.13</v>
      </c>
      <c r="D304" s="11" t="s">
        <v>18</v>
      </c>
      <c r="E304" s="11" t="s">
        <v>262</v>
      </c>
      <c r="F304" s="11" t="s">
        <v>263</v>
      </c>
      <c r="G304" s="11" t="s">
        <v>264</v>
      </c>
      <c r="H304" s="11" t="s">
        <v>24</v>
      </c>
    </row>
    <row r="305" spans="1:8" ht="15" x14ac:dyDescent="0.25">
      <c r="A305" s="11">
        <v>54</v>
      </c>
      <c r="B305" s="12">
        <v>44287</v>
      </c>
      <c r="C305" s="13">
        <v>24</v>
      </c>
      <c r="D305" s="11" t="s">
        <v>18</v>
      </c>
      <c r="E305" s="11" t="s">
        <v>499</v>
      </c>
      <c r="F305" s="11" t="s">
        <v>500</v>
      </c>
      <c r="G305" s="11" t="s">
        <v>501</v>
      </c>
      <c r="H305" s="11" t="s">
        <v>502</v>
      </c>
    </row>
    <row r="306" spans="1:8" ht="15" x14ac:dyDescent="0.25">
      <c r="A306" s="11">
        <v>264</v>
      </c>
      <c r="B306" s="12">
        <v>44301</v>
      </c>
      <c r="C306" s="13">
        <v>173.14</v>
      </c>
      <c r="D306" s="11" t="s">
        <v>18</v>
      </c>
      <c r="E306" s="11" t="s">
        <v>271</v>
      </c>
      <c r="F306" s="11" t="s">
        <v>272</v>
      </c>
      <c r="G306" s="11" t="s">
        <v>273</v>
      </c>
      <c r="H306" s="11" t="s">
        <v>24</v>
      </c>
    </row>
    <row r="307" spans="1:8" ht="15" x14ac:dyDescent="0.25">
      <c r="A307" s="11">
        <v>270</v>
      </c>
      <c r="B307" s="12">
        <v>44302</v>
      </c>
      <c r="C307" s="13">
        <v>80</v>
      </c>
      <c r="D307" s="11" t="s">
        <v>18</v>
      </c>
      <c r="E307" s="11" t="s">
        <v>274</v>
      </c>
      <c r="F307" s="11" t="s">
        <v>275</v>
      </c>
      <c r="G307" s="11" t="s">
        <v>276</v>
      </c>
      <c r="H307" s="11" t="s">
        <v>8</v>
      </c>
    </row>
    <row r="308" spans="1:8" ht="15" x14ac:dyDescent="0.25">
      <c r="A308" s="11">
        <v>271</v>
      </c>
      <c r="B308" s="12">
        <v>44302</v>
      </c>
      <c r="C308" s="13">
        <v>160</v>
      </c>
      <c r="D308" s="11" t="s">
        <v>18</v>
      </c>
      <c r="E308" s="11" t="s">
        <v>274</v>
      </c>
      <c r="F308" s="11" t="s">
        <v>275</v>
      </c>
      <c r="G308" s="11" t="s">
        <v>276</v>
      </c>
      <c r="H308" s="11" t="s">
        <v>8</v>
      </c>
    </row>
    <row r="309" spans="1:8" ht="15" x14ac:dyDescent="0.25">
      <c r="A309" s="11">
        <v>171</v>
      </c>
      <c r="B309" s="12">
        <v>44295</v>
      </c>
      <c r="C309" s="13">
        <v>1.58</v>
      </c>
      <c r="D309" s="11" t="s">
        <v>18</v>
      </c>
      <c r="E309" s="11" t="s">
        <v>277</v>
      </c>
      <c r="F309" s="11" t="s">
        <v>278</v>
      </c>
      <c r="G309" s="11" t="s">
        <v>399</v>
      </c>
      <c r="H309" s="11" t="s">
        <v>8</v>
      </c>
    </row>
    <row r="310" spans="1:8" ht="15" x14ac:dyDescent="0.25">
      <c r="A310" s="11">
        <v>172</v>
      </c>
      <c r="B310" s="12">
        <v>44295</v>
      </c>
      <c r="C310" s="13">
        <v>1.05</v>
      </c>
      <c r="D310" s="11" t="s">
        <v>18</v>
      </c>
      <c r="E310" s="11" t="s">
        <v>277</v>
      </c>
      <c r="F310" s="11" t="s">
        <v>278</v>
      </c>
      <c r="G310" s="11" t="s">
        <v>399</v>
      </c>
      <c r="H310" s="11" t="s">
        <v>8</v>
      </c>
    </row>
    <row r="311" spans="1:8" ht="15" x14ac:dyDescent="0.25">
      <c r="A311" s="11">
        <v>173</v>
      </c>
      <c r="B311" s="12">
        <v>44295</v>
      </c>
      <c r="C311" s="13">
        <v>21.04</v>
      </c>
      <c r="D311" s="11" t="s">
        <v>18</v>
      </c>
      <c r="E311" s="11" t="s">
        <v>277</v>
      </c>
      <c r="F311" s="11" t="s">
        <v>278</v>
      </c>
      <c r="G311" s="11" t="s">
        <v>399</v>
      </c>
      <c r="H311" s="11" t="s">
        <v>8</v>
      </c>
    </row>
    <row r="312" spans="1:8" ht="15" x14ac:dyDescent="0.25">
      <c r="A312" s="11">
        <v>174</v>
      </c>
      <c r="B312" s="12">
        <v>44295</v>
      </c>
      <c r="C312" s="13">
        <v>1.05</v>
      </c>
      <c r="D312" s="11" t="s">
        <v>18</v>
      </c>
      <c r="E312" s="11" t="s">
        <v>277</v>
      </c>
      <c r="F312" s="11" t="s">
        <v>278</v>
      </c>
      <c r="G312" s="11" t="s">
        <v>399</v>
      </c>
      <c r="H312" s="11" t="s">
        <v>8</v>
      </c>
    </row>
    <row r="313" spans="1:8" ht="15" x14ac:dyDescent="0.25">
      <c r="A313" s="11">
        <v>188</v>
      </c>
      <c r="B313" s="12">
        <v>44298</v>
      </c>
      <c r="C313" s="13">
        <v>1.05</v>
      </c>
      <c r="D313" s="11" t="s">
        <v>18</v>
      </c>
      <c r="E313" s="11" t="s">
        <v>277</v>
      </c>
      <c r="F313" s="11" t="s">
        <v>278</v>
      </c>
      <c r="G313" s="11" t="s">
        <v>399</v>
      </c>
      <c r="H313" s="11" t="s">
        <v>8</v>
      </c>
    </row>
    <row r="314" spans="1:8" ht="15" x14ac:dyDescent="0.25">
      <c r="A314" s="11">
        <v>316</v>
      </c>
      <c r="B314" s="12">
        <v>44316</v>
      </c>
      <c r="C314" s="13">
        <v>315.10000000000002</v>
      </c>
      <c r="D314" s="11" t="s">
        <v>18</v>
      </c>
      <c r="E314" s="11" t="s">
        <v>277</v>
      </c>
      <c r="F314" s="11" t="s">
        <v>278</v>
      </c>
      <c r="G314" s="11" t="s">
        <v>279</v>
      </c>
      <c r="H314" s="11" t="s">
        <v>24</v>
      </c>
    </row>
    <row r="315" spans="1:8" ht="15" x14ac:dyDescent="0.25">
      <c r="A315" s="11">
        <v>77</v>
      </c>
      <c r="B315" s="12">
        <v>44294</v>
      </c>
      <c r="C315" s="13">
        <v>23.65</v>
      </c>
      <c r="D315" s="11" t="s">
        <v>18</v>
      </c>
      <c r="E315" s="11" t="s">
        <v>517</v>
      </c>
      <c r="F315" s="11" t="s">
        <v>518</v>
      </c>
      <c r="G315" s="11" t="s">
        <v>519</v>
      </c>
      <c r="H315" s="11" t="s">
        <v>2</v>
      </c>
    </row>
    <row r="316" spans="1:8" ht="15" x14ac:dyDescent="0.25">
      <c r="A316" s="11">
        <v>2</v>
      </c>
      <c r="B316" s="12">
        <v>44287</v>
      </c>
      <c r="C316" s="13">
        <v>8055.56</v>
      </c>
      <c r="D316" s="11" t="s">
        <v>18</v>
      </c>
      <c r="E316" s="11" t="s">
        <v>280</v>
      </c>
      <c r="F316" s="11" t="s">
        <v>281</v>
      </c>
      <c r="G316" s="11" t="s">
        <v>282</v>
      </c>
      <c r="H316" s="11" t="s">
        <v>172</v>
      </c>
    </row>
    <row r="317" spans="1:8" ht="15" x14ac:dyDescent="0.25">
      <c r="A317" s="11">
        <v>267</v>
      </c>
      <c r="B317" s="12">
        <v>44301</v>
      </c>
      <c r="C317" s="13">
        <v>451.18</v>
      </c>
      <c r="D317" s="11" t="s">
        <v>18</v>
      </c>
      <c r="E317" s="11" t="s">
        <v>283</v>
      </c>
      <c r="F317" s="11" t="s">
        <v>281</v>
      </c>
      <c r="G317" s="11" t="s">
        <v>282</v>
      </c>
      <c r="H317" s="11" t="s">
        <v>24</v>
      </c>
    </row>
    <row r="318" spans="1:8" ht="15" x14ac:dyDescent="0.25">
      <c r="A318" s="11">
        <v>8</v>
      </c>
      <c r="B318" s="12">
        <v>44287</v>
      </c>
      <c r="C318" s="13">
        <v>849.27</v>
      </c>
      <c r="D318" s="11" t="s">
        <v>18</v>
      </c>
      <c r="E318" s="11" t="s">
        <v>296</v>
      </c>
      <c r="F318" s="11" t="s">
        <v>297</v>
      </c>
      <c r="G318" s="11" t="s">
        <v>298</v>
      </c>
      <c r="H318" s="11" t="s">
        <v>8</v>
      </c>
    </row>
    <row r="319" spans="1:8" ht="15" x14ac:dyDescent="0.25">
      <c r="A319" s="11">
        <v>310</v>
      </c>
      <c r="B319" s="12">
        <v>44316</v>
      </c>
      <c r="C319" s="13">
        <v>167.14</v>
      </c>
      <c r="D319" s="11" t="s">
        <v>18</v>
      </c>
      <c r="E319" s="11" t="s">
        <v>546</v>
      </c>
      <c r="F319" s="11" t="s">
        <v>547</v>
      </c>
      <c r="G319" s="11" t="s">
        <v>548</v>
      </c>
      <c r="H319" s="11" t="s">
        <v>2</v>
      </c>
    </row>
    <row r="320" spans="1:8" ht="15" x14ac:dyDescent="0.25">
      <c r="A320" s="11">
        <v>196</v>
      </c>
      <c r="B320" s="12">
        <v>44300</v>
      </c>
      <c r="C320" s="13">
        <v>47.6</v>
      </c>
      <c r="D320" s="11" t="s">
        <v>18</v>
      </c>
      <c r="E320" s="11" t="s">
        <v>299</v>
      </c>
      <c r="F320" s="11" t="s">
        <v>300</v>
      </c>
      <c r="G320" s="11" t="s">
        <v>301</v>
      </c>
      <c r="H320" s="11" t="s">
        <v>9</v>
      </c>
    </row>
    <row r="321" spans="1:8" ht="15" x14ac:dyDescent="0.25">
      <c r="A321" s="11">
        <v>76</v>
      </c>
      <c r="B321" s="12">
        <v>44294</v>
      </c>
      <c r="C321" s="13">
        <v>269.99</v>
      </c>
      <c r="D321" s="11" t="s">
        <v>18</v>
      </c>
      <c r="E321" s="11" t="s">
        <v>514</v>
      </c>
      <c r="F321" s="11" t="s">
        <v>515</v>
      </c>
      <c r="G321" s="11" t="s">
        <v>516</v>
      </c>
      <c r="H321" s="11" t="s">
        <v>2</v>
      </c>
    </row>
    <row r="322" spans="1:8" ht="15" x14ac:dyDescent="0.25">
      <c r="A322" s="11">
        <v>27</v>
      </c>
      <c r="B322" s="12">
        <v>44287</v>
      </c>
      <c r="C322" s="13">
        <v>64.400000000000006</v>
      </c>
      <c r="D322" s="11" t="s">
        <v>18</v>
      </c>
      <c r="E322" s="11" t="s">
        <v>305</v>
      </c>
      <c r="F322" s="11" t="s">
        <v>306</v>
      </c>
      <c r="G322" s="11" t="s">
        <v>307</v>
      </c>
      <c r="H322" s="11" t="s">
        <v>22</v>
      </c>
    </row>
    <row r="323" spans="1:8" ht="15" x14ac:dyDescent="0.25">
      <c r="A323" s="11">
        <v>28</v>
      </c>
      <c r="B323" s="12">
        <v>44287</v>
      </c>
      <c r="C323" s="13">
        <v>140.69999999999999</v>
      </c>
      <c r="D323" s="11" t="s">
        <v>18</v>
      </c>
      <c r="E323" s="11" t="s">
        <v>305</v>
      </c>
      <c r="F323" s="11" t="s">
        <v>306</v>
      </c>
      <c r="G323" s="11" t="s">
        <v>307</v>
      </c>
      <c r="H323" s="11" t="s">
        <v>22</v>
      </c>
    </row>
    <row r="324" spans="1:8" ht="15" x14ac:dyDescent="0.25">
      <c r="A324" s="11">
        <v>301</v>
      </c>
      <c r="B324" s="12">
        <v>44316</v>
      </c>
      <c r="C324" s="13">
        <v>3149</v>
      </c>
      <c r="D324" s="11" t="s">
        <v>18</v>
      </c>
      <c r="E324" s="11" t="s">
        <v>308</v>
      </c>
      <c r="F324" s="11" t="s">
        <v>309</v>
      </c>
      <c r="G324" s="11" t="s">
        <v>310</v>
      </c>
      <c r="H324" s="11" t="s">
        <v>172</v>
      </c>
    </row>
    <row r="325" spans="1:8" ht="15" x14ac:dyDescent="0.25">
      <c r="A325" s="11">
        <v>323</v>
      </c>
      <c r="B325" s="12">
        <v>44316</v>
      </c>
      <c r="C325" s="13">
        <v>89.41</v>
      </c>
      <c r="D325" s="11" t="s">
        <v>18</v>
      </c>
      <c r="E325" s="11" t="s">
        <v>311</v>
      </c>
      <c r="F325" s="11" t="s">
        <v>309</v>
      </c>
      <c r="G325" s="11" t="s">
        <v>310</v>
      </c>
      <c r="H325" s="11" t="s">
        <v>174</v>
      </c>
    </row>
    <row r="326" spans="1:8" ht="15" x14ac:dyDescent="0.25">
      <c r="A326" s="11">
        <v>44</v>
      </c>
      <c r="B326" s="12">
        <v>44287</v>
      </c>
      <c r="C326" s="13">
        <v>35</v>
      </c>
      <c r="D326" s="11" t="s">
        <v>18</v>
      </c>
      <c r="E326" s="11" t="s">
        <v>312</v>
      </c>
      <c r="F326" s="11" t="s">
        <v>313</v>
      </c>
      <c r="G326" s="11" t="s">
        <v>314</v>
      </c>
      <c r="H326" s="11" t="s">
        <v>2</v>
      </c>
    </row>
    <row r="327" spans="1:8" ht="15" x14ac:dyDescent="0.25">
      <c r="A327" s="11">
        <v>280</v>
      </c>
      <c r="B327" s="12">
        <v>44308</v>
      </c>
      <c r="C327" s="13">
        <v>22.7</v>
      </c>
      <c r="D327" s="11" t="s">
        <v>18</v>
      </c>
      <c r="E327" s="11" t="s">
        <v>534</v>
      </c>
      <c r="F327" s="11" t="s">
        <v>535</v>
      </c>
      <c r="G327" s="11" t="s">
        <v>217</v>
      </c>
      <c r="H327" s="11" t="s">
        <v>8</v>
      </c>
    </row>
    <row r="328" spans="1:8" ht="15" x14ac:dyDescent="0.25">
      <c r="A328" s="11">
        <v>61</v>
      </c>
      <c r="B328" s="12">
        <v>44293</v>
      </c>
      <c r="C328" s="13">
        <v>754.16</v>
      </c>
      <c r="D328" s="11" t="s">
        <v>18</v>
      </c>
      <c r="E328" s="11" t="s">
        <v>315</v>
      </c>
      <c r="F328" s="11" t="s">
        <v>316</v>
      </c>
      <c r="G328" s="11" t="s">
        <v>317</v>
      </c>
      <c r="H328" s="11" t="s">
        <v>8</v>
      </c>
    </row>
    <row r="329" spans="1:8" ht="15" x14ac:dyDescent="0.25">
      <c r="A329" s="11">
        <v>65</v>
      </c>
      <c r="B329" s="12">
        <v>44293</v>
      </c>
      <c r="C329" s="13">
        <v>3284.25</v>
      </c>
      <c r="D329" s="11" t="s">
        <v>18</v>
      </c>
      <c r="E329" s="11" t="s">
        <v>325</v>
      </c>
      <c r="F329" s="11" t="s">
        <v>326</v>
      </c>
      <c r="G329" s="11" t="s">
        <v>327</v>
      </c>
      <c r="H329" s="11" t="s">
        <v>2</v>
      </c>
    </row>
    <row r="330" spans="1:8" ht="15" x14ac:dyDescent="0.25">
      <c r="A330" s="11">
        <v>68</v>
      </c>
      <c r="B330" s="12">
        <v>44293</v>
      </c>
      <c r="C330" s="13">
        <v>12.56</v>
      </c>
      <c r="D330" s="11" t="s">
        <v>18</v>
      </c>
      <c r="E330" s="11" t="s">
        <v>328</v>
      </c>
      <c r="F330" s="11" t="s">
        <v>329</v>
      </c>
      <c r="G330" s="11" t="s">
        <v>330</v>
      </c>
      <c r="H330" s="11" t="s">
        <v>24</v>
      </c>
    </row>
    <row r="331" spans="1:8" ht="15" x14ac:dyDescent="0.25">
      <c r="A331" s="11">
        <v>275</v>
      </c>
      <c r="B331" s="12">
        <v>44305</v>
      </c>
      <c r="C331" s="13">
        <v>1000</v>
      </c>
      <c r="D331" s="11" t="s">
        <v>18</v>
      </c>
      <c r="E331" s="11" t="s">
        <v>328</v>
      </c>
      <c r="F331" s="11" t="s">
        <v>329</v>
      </c>
      <c r="G331" s="11" t="s">
        <v>330</v>
      </c>
      <c r="H331" s="11" t="s">
        <v>24</v>
      </c>
    </row>
    <row r="332" spans="1:8" ht="15" x14ac:dyDescent="0.25">
      <c r="A332" s="11">
        <v>32</v>
      </c>
      <c r="B332" s="12">
        <v>44287</v>
      </c>
      <c r="C332" s="13">
        <v>71.53</v>
      </c>
      <c r="D332" s="11" t="s">
        <v>18</v>
      </c>
      <c r="E332" s="11" t="s">
        <v>495</v>
      </c>
      <c r="F332" s="11" t="s">
        <v>333</v>
      </c>
      <c r="G332" s="11" t="s">
        <v>334</v>
      </c>
      <c r="H332" s="11" t="s">
        <v>96</v>
      </c>
    </row>
    <row r="333" spans="1:8" ht="15" x14ac:dyDescent="0.25">
      <c r="A333" s="11">
        <v>46</v>
      </c>
      <c r="B333" s="12">
        <v>44287</v>
      </c>
      <c r="C333" s="13">
        <v>745.43</v>
      </c>
      <c r="D333" s="11" t="s">
        <v>18</v>
      </c>
      <c r="E333" s="11" t="s">
        <v>335</v>
      </c>
      <c r="F333" s="11" t="s">
        <v>336</v>
      </c>
      <c r="G333" s="11" t="s">
        <v>337</v>
      </c>
      <c r="H333" s="11" t="s">
        <v>2</v>
      </c>
    </row>
    <row r="334" spans="1:8" ht="15" x14ac:dyDescent="0.25">
      <c r="A334" s="11">
        <v>13</v>
      </c>
      <c r="B334" s="12">
        <v>44287</v>
      </c>
      <c r="C334" s="13">
        <v>56.7</v>
      </c>
      <c r="D334" s="11" t="s">
        <v>18</v>
      </c>
      <c r="E334" s="11" t="s">
        <v>392</v>
      </c>
      <c r="F334" s="11" t="s">
        <v>393</v>
      </c>
      <c r="G334" s="11" t="s">
        <v>394</v>
      </c>
      <c r="H334" s="11" t="s">
        <v>344</v>
      </c>
    </row>
    <row r="335" spans="1:8" ht="15" x14ac:dyDescent="0.25">
      <c r="A335" s="11">
        <v>268</v>
      </c>
      <c r="B335" s="12">
        <v>44301</v>
      </c>
      <c r="C335" s="13">
        <v>30</v>
      </c>
      <c r="D335" s="11" t="s">
        <v>18</v>
      </c>
      <c r="E335" s="11" t="s">
        <v>345</v>
      </c>
      <c r="F335" s="11" t="s">
        <v>346</v>
      </c>
      <c r="G335" s="11" t="s">
        <v>150</v>
      </c>
      <c r="H335" s="11" t="s">
        <v>24</v>
      </c>
    </row>
    <row r="336" spans="1:8" ht="15" x14ac:dyDescent="0.25">
      <c r="A336" s="11">
        <v>273</v>
      </c>
      <c r="B336" s="12">
        <v>44302</v>
      </c>
      <c r="C336" s="13">
        <v>60</v>
      </c>
      <c r="D336" s="11" t="s">
        <v>18</v>
      </c>
      <c r="E336" s="11" t="s">
        <v>345</v>
      </c>
      <c r="F336" s="11" t="s">
        <v>346</v>
      </c>
      <c r="G336" s="11" t="s">
        <v>150</v>
      </c>
      <c r="H336" s="11" t="s">
        <v>24</v>
      </c>
    </row>
    <row r="337" spans="1:8" ht="15" x14ac:dyDescent="0.25">
      <c r="A337" s="11">
        <v>295</v>
      </c>
      <c r="B337" s="12">
        <v>44314</v>
      </c>
      <c r="C337" s="13">
        <v>30</v>
      </c>
      <c r="D337" s="11" t="s">
        <v>18</v>
      </c>
      <c r="E337" s="11" t="s">
        <v>345</v>
      </c>
      <c r="F337" s="11" t="s">
        <v>346</v>
      </c>
      <c r="G337" s="11" t="s">
        <v>150</v>
      </c>
      <c r="H337" s="11" t="s">
        <v>24</v>
      </c>
    </row>
    <row r="338" spans="1:8" ht="15" x14ac:dyDescent="0.25">
      <c r="A338" s="11">
        <v>31</v>
      </c>
      <c r="B338" s="12">
        <v>44287</v>
      </c>
      <c r="C338" s="13">
        <v>643.35</v>
      </c>
      <c r="D338" s="11" t="s">
        <v>18</v>
      </c>
      <c r="E338" s="11" t="s">
        <v>438</v>
      </c>
      <c r="F338" s="11" t="s">
        <v>351</v>
      </c>
      <c r="G338" s="11" t="s">
        <v>352</v>
      </c>
      <c r="H338" s="11" t="s">
        <v>8</v>
      </c>
    </row>
    <row r="339" spans="1:8" x14ac:dyDescent="0.2">
      <c r="A339" s="15"/>
      <c r="B339" s="15"/>
      <c r="C339" s="15"/>
      <c r="D339" s="15"/>
      <c r="E339" s="15"/>
      <c r="F339" s="15"/>
      <c r="G339" s="15"/>
      <c r="H339" s="15"/>
    </row>
    <row r="340" spans="1:8" x14ac:dyDescent="0.2">
      <c r="A340" s="15"/>
      <c r="B340" s="15"/>
      <c r="C340" s="15"/>
      <c r="D340" s="15"/>
      <c r="E340" s="15"/>
      <c r="F340" s="15"/>
      <c r="G340" s="15"/>
      <c r="H340" s="15"/>
    </row>
    <row r="341" spans="1:8" x14ac:dyDescent="0.2">
      <c r="A341" s="15"/>
      <c r="B341" s="15"/>
      <c r="C341" s="15"/>
      <c r="D341" s="15"/>
      <c r="E341" s="15"/>
      <c r="F341" s="15"/>
      <c r="G341" s="15"/>
      <c r="H341" s="15"/>
    </row>
    <row r="342" spans="1:8" x14ac:dyDescent="0.2">
      <c r="A342" s="15"/>
      <c r="B342" s="15"/>
      <c r="C342" s="15"/>
      <c r="D342" s="15"/>
      <c r="E342" s="15"/>
      <c r="F342" s="15"/>
      <c r="G342" s="15"/>
      <c r="H342" s="15"/>
    </row>
    <row r="343" spans="1:8" x14ac:dyDescent="0.2">
      <c r="A343" s="15"/>
      <c r="B343" s="15"/>
      <c r="C343" s="15"/>
      <c r="D343" s="15"/>
      <c r="E343" s="15"/>
      <c r="F343" s="15"/>
      <c r="G343" s="15"/>
      <c r="H343" s="15"/>
    </row>
    <row r="344" spans="1:8" x14ac:dyDescent="0.2">
      <c r="A344" s="15"/>
      <c r="B344" s="15"/>
      <c r="C344" s="15"/>
      <c r="D344" s="15"/>
      <c r="E344" s="15"/>
      <c r="F344" s="15"/>
      <c r="G344" s="15"/>
      <c r="H344" s="15"/>
    </row>
  </sheetData>
  <autoFilter ref="A5:H5" xr:uid="{00000000-0009-0000-0000-000003000000}">
    <sortState xmlns:xlrd2="http://schemas.microsoft.com/office/spreadsheetml/2017/richdata2" ref="A6:H338">
      <sortCondition ref="F5"/>
    </sortState>
  </autoFilter>
  <sortState xmlns:xlrd2="http://schemas.microsoft.com/office/spreadsheetml/2017/richdata2" ref="A55:H142">
    <sortCondition ref="H55:H142"/>
  </sortState>
  <hyperlinks>
    <hyperlink ref="F4" r:id="rId1" xr:uid="{00000000-0004-0000-0300-000000000000}"/>
  </hyperlinks>
  <pageMargins left="0.7" right="0.7" top="0.75" bottom="0.75" header="0.3" footer="0.3"/>
  <pageSetup paperSize="9" orientation="portrait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62"/>
  <sheetViews>
    <sheetView workbookViewId="0">
      <pane ySplit="5" topLeftCell="A6" activePane="bottomLeft" state="frozen"/>
      <selection pane="bottomLeft" activeCell="J100" sqref="J100"/>
    </sheetView>
  </sheetViews>
  <sheetFormatPr defaultRowHeight="12.75" x14ac:dyDescent="0.2"/>
  <cols>
    <col min="1" max="1" width="9.140625" style="15"/>
    <col min="2" max="2" width="10.85546875" style="15" customWidth="1"/>
    <col min="3" max="3" width="13.42578125" style="15" customWidth="1"/>
    <col min="4" max="4" width="9.140625" style="15"/>
    <col min="5" max="5" width="19.7109375" style="15" customWidth="1"/>
    <col min="6" max="6" width="37.42578125" style="15" customWidth="1"/>
    <col min="7" max="7" width="31.5703125" style="15" customWidth="1"/>
    <col min="8" max="8" width="35.140625" style="15" customWidth="1"/>
    <col min="9" max="9" width="36.140625" style="15" customWidth="1"/>
    <col min="10" max="10" width="25.140625" style="15" customWidth="1"/>
    <col min="11" max="16384" width="9.140625" style="15"/>
  </cols>
  <sheetData>
    <row r="1" spans="1:10" ht="15" x14ac:dyDescent="0.25">
      <c r="A1" s="1" t="s">
        <v>0</v>
      </c>
      <c r="B1" s="14">
        <v>44228</v>
      </c>
      <c r="F1" t="s">
        <v>1</v>
      </c>
      <c r="G1"/>
      <c r="H1" s="3" t="s">
        <v>2</v>
      </c>
      <c r="I1" s="4">
        <f>SUMIFS(C$6:C5000,F$6:F5000,F$1,H$6:H5000,H1)</f>
        <v>900</v>
      </c>
    </row>
    <row r="2" spans="1:10" ht="15" x14ac:dyDescent="0.25">
      <c r="A2" s="1" t="s">
        <v>3</v>
      </c>
      <c r="B2" s="14">
        <v>44255</v>
      </c>
      <c r="F2"/>
      <c r="G2"/>
      <c r="H2" s="3" t="s">
        <v>4</v>
      </c>
      <c r="I2" s="4">
        <f>SUMIFS(C$6:C5001,F$6:F5001,F$1,H$6:H5001,H2)</f>
        <v>0</v>
      </c>
    </row>
    <row r="3" spans="1:10" ht="15" x14ac:dyDescent="0.25">
      <c r="A3" s="1" t="s">
        <v>5</v>
      </c>
      <c r="B3" s="15" t="s">
        <v>6</v>
      </c>
      <c r="C3" s="15" t="s">
        <v>7</v>
      </c>
      <c r="F3"/>
      <c r="G3"/>
      <c r="H3" s="5" t="s">
        <v>8</v>
      </c>
      <c r="I3" s="4">
        <f>SUMIFS(C$6:C5002,F$6:F5002,F$1,H$6:H5002,H3)</f>
        <v>200</v>
      </c>
    </row>
    <row r="4" spans="1:10" x14ac:dyDescent="0.2">
      <c r="C4" s="16">
        <f>SUM(C6:C2600)</f>
        <v>209057.06999999989</v>
      </c>
      <c r="F4" s="28" t="s">
        <v>588</v>
      </c>
      <c r="G4"/>
      <c r="H4" t="s">
        <v>9</v>
      </c>
      <c r="I4" s="4">
        <f>SUMIFS(C$6:C5003,F$6:F5003,F$1,H$6:H5003,H4)</f>
        <v>0</v>
      </c>
    </row>
    <row r="5" spans="1:10" ht="15" x14ac:dyDescent="0.25">
      <c r="A5" s="7" t="s">
        <v>10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7" t="s">
        <v>17</v>
      </c>
      <c r="I5" s="27" t="s">
        <v>587</v>
      </c>
      <c r="J5" s="29" t="s">
        <v>589</v>
      </c>
    </row>
    <row r="6" spans="1:10" ht="15" x14ac:dyDescent="0.25">
      <c r="A6" s="17">
        <v>126</v>
      </c>
      <c r="B6" s="18">
        <v>44326</v>
      </c>
      <c r="C6" s="19">
        <v>232.91</v>
      </c>
      <c r="D6" s="17" t="s">
        <v>18</v>
      </c>
      <c r="E6" s="17" t="s">
        <v>19</v>
      </c>
      <c r="F6" s="17" t="s">
        <v>20</v>
      </c>
      <c r="G6" s="17" t="s">
        <v>21</v>
      </c>
      <c r="H6" s="17" t="s">
        <v>22</v>
      </c>
    </row>
    <row r="7" spans="1:10" ht="15" x14ac:dyDescent="0.25">
      <c r="A7" s="17">
        <v>222</v>
      </c>
      <c r="B7" s="18">
        <v>44330</v>
      </c>
      <c r="C7" s="19">
        <v>34.5</v>
      </c>
      <c r="D7" s="17" t="s">
        <v>18</v>
      </c>
      <c r="E7" s="17" t="s">
        <v>25</v>
      </c>
      <c r="F7" s="17" t="s">
        <v>26</v>
      </c>
      <c r="G7" s="17" t="s">
        <v>27</v>
      </c>
      <c r="H7" s="17" t="s">
        <v>28</v>
      </c>
    </row>
    <row r="8" spans="1:10" ht="15" x14ac:dyDescent="0.25">
      <c r="A8" s="17">
        <v>97</v>
      </c>
      <c r="B8" s="18">
        <v>44326</v>
      </c>
      <c r="C8" s="19">
        <v>726</v>
      </c>
      <c r="D8" s="17" t="s">
        <v>18</v>
      </c>
      <c r="E8" s="17" t="s">
        <v>29</v>
      </c>
      <c r="F8" s="17" t="s">
        <v>30</v>
      </c>
      <c r="G8" s="17" t="s">
        <v>31</v>
      </c>
      <c r="H8" s="17" t="s">
        <v>32</v>
      </c>
    </row>
    <row r="9" spans="1:10" ht="15" x14ac:dyDescent="0.25">
      <c r="A9" s="17">
        <v>98</v>
      </c>
      <c r="B9" s="18">
        <v>44326</v>
      </c>
      <c r="C9" s="19">
        <v>15.12</v>
      </c>
      <c r="D9" s="17" t="s">
        <v>18</v>
      </c>
      <c r="E9" s="17" t="s">
        <v>29</v>
      </c>
      <c r="F9" s="17" t="s">
        <v>30</v>
      </c>
      <c r="G9" s="17" t="s">
        <v>31</v>
      </c>
      <c r="H9" s="17" t="s">
        <v>32</v>
      </c>
    </row>
    <row r="10" spans="1:10" ht="15" x14ac:dyDescent="0.25">
      <c r="A10" s="17">
        <v>99</v>
      </c>
      <c r="B10" s="18">
        <v>44326</v>
      </c>
      <c r="C10" s="19">
        <v>167.98</v>
      </c>
      <c r="D10" s="17" t="s">
        <v>18</v>
      </c>
      <c r="E10" s="17" t="s">
        <v>29</v>
      </c>
      <c r="F10" s="17" t="s">
        <v>30</v>
      </c>
      <c r="G10" s="17" t="s">
        <v>31</v>
      </c>
      <c r="H10" s="17" t="s">
        <v>32</v>
      </c>
    </row>
    <row r="11" spans="1:10" ht="15" x14ac:dyDescent="0.25">
      <c r="A11" s="17">
        <v>100</v>
      </c>
      <c r="B11" s="18">
        <v>44326</v>
      </c>
      <c r="C11" s="19">
        <v>27.22</v>
      </c>
      <c r="D11" s="17" t="s">
        <v>18</v>
      </c>
      <c r="E11" s="17" t="s">
        <v>29</v>
      </c>
      <c r="F11" s="17" t="s">
        <v>30</v>
      </c>
      <c r="G11" s="17" t="s">
        <v>31</v>
      </c>
      <c r="H11" s="17" t="s">
        <v>32</v>
      </c>
    </row>
    <row r="12" spans="1:10" ht="15" x14ac:dyDescent="0.25">
      <c r="A12" s="17">
        <v>101</v>
      </c>
      <c r="B12" s="18">
        <v>44326</v>
      </c>
      <c r="C12" s="19">
        <v>27.22</v>
      </c>
      <c r="D12" s="17" t="s">
        <v>18</v>
      </c>
      <c r="E12" s="17" t="s">
        <v>29</v>
      </c>
      <c r="F12" s="17" t="s">
        <v>30</v>
      </c>
      <c r="G12" s="17" t="s">
        <v>31</v>
      </c>
      <c r="H12" s="17" t="s">
        <v>32</v>
      </c>
    </row>
    <row r="13" spans="1:10" ht="15" x14ac:dyDescent="0.25">
      <c r="A13" s="17">
        <v>102</v>
      </c>
      <c r="B13" s="18">
        <v>44326</v>
      </c>
      <c r="C13" s="19">
        <v>90.75</v>
      </c>
      <c r="D13" s="17" t="s">
        <v>18</v>
      </c>
      <c r="E13" s="17" t="s">
        <v>29</v>
      </c>
      <c r="F13" s="17" t="s">
        <v>30</v>
      </c>
      <c r="G13" s="17" t="s">
        <v>31</v>
      </c>
      <c r="H13" s="17" t="s">
        <v>32</v>
      </c>
    </row>
    <row r="14" spans="1:10" ht="15" x14ac:dyDescent="0.25">
      <c r="A14" s="17">
        <v>189</v>
      </c>
      <c r="B14" s="18">
        <v>44330</v>
      </c>
      <c r="C14" s="19">
        <v>208.44</v>
      </c>
      <c r="D14" s="17" t="s">
        <v>18</v>
      </c>
      <c r="E14" s="17" t="s">
        <v>29</v>
      </c>
      <c r="F14" s="17" t="s">
        <v>30</v>
      </c>
      <c r="G14" s="17" t="s">
        <v>31</v>
      </c>
      <c r="H14" s="17" t="s">
        <v>32</v>
      </c>
    </row>
    <row r="15" spans="1:10" ht="15" x14ac:dyDescent="0.25">
      <c r="A15" s="17">
        <v>200</v>
      </c>
      <c r="B15" s="18">
        <v>44330</v>
      </c>
      <c r="C15" s="19">
        <v>61.01</v>
      </c>
      <c r="D15" s="17" t="s">
        <v>18</v>
      </c>
      <c r="E15" s="17" t="s">
        <v>29</v>
      </c>
      <c r="F15" s="17" t="s">
        <v>30</v>
      </c>
      <c r="G15" s="17" t="s">
        <v>31</v>
      </c>
      <c r="H15" s="17" t="s">
        <v>32</v>
      </c>
    </row>
    <row r="16" spans="1:10" ht="15" x14ac:dyDescent="0.25">
      <c r="A16" s="17">
        <v>224</v>
      </c>
      <c r="B16" s="18">
        <v>44330</v>
      </c>
      <c r="C16" s="19">
        <v>196.25</v>
      </c>
      <c r="D16" s="17" t="s">
        <v>18</v>
      </c>
      <c r="E16" s="17" t="s">
        <v>33</v>
      </c>
      <c r="F16" s="17" t="s">
        <v>34</v>
      </c>
      <c r="G16" s="17" t="s">
        <v>35</v>
      </c>
      <c r="H16" s="17" t="s">
        <v>8</v>
      </c>
    </row>
    <row r="17" spans="1:8" ht="15" x14ac:dyDescent="0.25">
      <c r="A17" s="17">
        <v>68</v>
      </c>
      <c r="B17" s="18">
        <v>44323</v>
      </c>
      <c r="C17" s="19">
        <v>267.92</v>
      </c>
      <c r="D17" s="17" t="s">
        <v>18</v>
      </c>
      <c r="E17" s="17" t="s">
        <v>39</v>
      </c>
      <c r="F17" s="17" t="s">
        <v>40</v>
      </c>
      <c r="G17" s="17" t="s">
        <v>41</v>
      </c>
      <c r="H17" s="17" t="s">
        <v>562</v>
      </c>
    </row>
    <row r="18" spans="1:8" ht="15" x14ac:dyDescent="0.25">
      <c r="A18" s="17">
        <v>61</v>
      </c>
      <c r="B18" s="18">
        <v>44323</v>
      </c>
      <c r="C18" s="19">
        <v>1735.29</v>
      </c>
      <c r="D18" s="17" t="s">
        <v>18</v>
      </c>
      <c r="E18" s="17" t="s">
        <v>43</v>
      </c>
      <c r="F18" s="17" t="s">
        <v>44</v>
      </c>
      <c r="G18" s="17" t="s">
        <v>45</v>
      </c>
      <c r="H18" s="17" t="s">
        <v>8</v>
      </c>
    </row>
    <row r="19" spans="1:8" ht="15" x14ac:dyDescent="0.25">
      <c r="A19" s="17">
        <v>144</v>
      </c>
      <c r="B19" s="18">
        <v>44329</v>
      </c>
      <c r="C19" s="19">
        <v>57.83</v>
      </c>
      <c r="D19" s="17" t="s">
        <v>18</v>
      </c>
      <c r="E19" s="17" t="s">
        <v>43</v>
      </c>
      <c r="F19" s="17" t="s">
        <v>44</v>
      </c>
      <c r="G19" s="17" t="s">
        <v>45</v>
      </c>
      <c r="H19" s="17" t="s">
        <v>8</v>
      </c>
    </row>
    <row r="20" spans="1:8" ht="15" x14ac:dyDescent="0.25">
      <c r="A20" s="17">
        <v>217</v>
      </c>
      <c r="B20" s="18">
        <v>44330</v>
      </c>
      <c r="C20" s="19">
        <v>902.8</v>
      </c>
      <c r="D20" s="17" t="s">
        <v>18</v>
      </c>
      <c r="E20" s="17" t="s">
        <v>43</v>
      </c>
      <c r="F20" s="17" t="s">
        <v>44</v>
      </c>
      <c r="G20" s="17" t="s">
        <v>45</v>
      </c>
      <c r="H20" s="17" t="s">
        <v>8</v>
      </c>
    </row>
    <row r="21" spans="1:8" ht="15" x14ac:dyDescent="0.25">
      <c r="A21" s="17">
        <v>135</v>
      </c>
      <c r="B21" s="18">
        <v>44328</v>
      </c>
      <c r="C21" s="19">
        <v>255.35</v>
      </c>
      <c r="D21" s="17" t="s">
        <v>18</v>
      </c>
      <c r="E21" s="17" t="s">
        <v>52</v>
      </c>
      <c r="F21" s="17" t="s">
        <v>53</v>
      </c>
      <c r="G21" s="17" t="s">
        <v>54</v>
      </c>
      <c r="H21" s="17" t="s">
        <v>8</v>
      </c>
    </row>
    <row r="22" spans="1:8" ht="15" x14ac:dyDescent="0.25">
      <c r="A22" s="17">
        <v>38</v>
      </c>
      <c r="B22" s="18">
        <v>44322</v>
      </c>
      <c r="C22" s="19">
        <v>733.53</v>
      </c>
      <c r="D22" s="17" t="s">
        <v>18</v>
      </c>
      <c r="E22" s="17" t="s">
        <v>55</v>
      </c>
      <c r="F22" s="17" t="s">
        <v>56</v>
      </c>
      <c r="G22" s="17" t="s">
        <v>57</v>
      </c>
      <c r="H22" s="17" t="s">
        <v>8</v>
      </c>
    </row>
    <row r="23" spans="1:8" ht="15" x14ac:dyDescent="0.25">
      <c r="A23" s="17">
        <v>6</v>
      </c>
      <c r="B23" s="18">
        <v>44319</v>
      </c>
      <c r="C23" s="19">
        <v>652</v>
      </c>
      <c r="D23" s="17" t="s">
        <v>18</v>
      </c>
      <c r="E23" s="17" t="s">
        <v>58</v>
      </c>
      <c r="F23" s="17" t="s">
        <v>59</v>
      </c>
      <c r="G23" s="17" t="s">
        <v>60</v>
      </c>
      <c r="H23" s="17" t="s">
        <v>61</v>
      </c>
    </row>
    <row r="24" spans="1:8" ht="15" x14ac:dyDescent="0.25">
      <c r="A24" s="17">
        <v>138</v>
      </c>
      <c r="B24" s="18">
        <v>44328</v>
      </c>
      <c r="C24" s="19">
        <v>68.56</v>
      </c>
      <c r="D24" s="17" t="s">
        <v>18</v>
      </c>
      <c r="E24" s="17" t="s">
        <v>566</v>
      </c>
      <c r="F24" s="17" t="s">
        <v>567</v>
      </c>
      <c r="G24" s="17" t="s">
        <v>568</v>
      </c>
      <c r="H24" s="17" t="s">
        <v>8</v>
      </c>
    </row>
    <row r="25" spans="1:8" ht="15" x14ac:dyDescent="0.25">
      <c r="A25" s="17">
        <v>226</v>
      </c>
      <c r="B25" s="18">
        <v>44330</v>
      </c>
      <c r="C25" s="19">
        <v>458.89</v>
      </c>
      <c r="D25" s="17" t="s">
        <v>18</v>
      </c>
      <c r="E25" s="17" t="s">
        <v>575</v>
      </c>
      <c r="F25" s="17" t="s">
        <v>576</v>
      </c>
      <c r="G25" s="17" t="s">
        <v>577</v>
      </c>
      <c r="H25" s="17" t="s">
        <v>578</v>
      </c>
    </row>
    <row r="26" spans="1:8" ht="15" x14ac:dyDescent="0.25">
      <c r="A26" s="17">
        <v>36</v>
      </c>
      <c r="B26" s="18">
        <v>44322</v>
      </c>
      <c r="C26" s="19">
        <v>625.09</v>
      </c>
      <c r="D26" s="17" t="s">
        <v>18</v>
      </c>
      <c r="E26" s="17" t="s">
        <v>71</v>
      </c>
      <c r="F26" s="17" t="s">
        <v>72</v>
      </c>
      <c r="G26" s="17" t="s">
        <v>73</v>
      </c>
      <c r="H26" s="17" t="s">
        <v>8</v>
      </c>
    </row>
    <row r="27" spans="1:8" ht="15" x14ac:dyDescent="0.25">
      <c r="A27" s="17">
        <v>37</v>
      </c>
      <c r="B27" s="18">
        <v>44322</v>
      </c>
      <c r="C27" s="19">
        <v>1497.44</v>
      </c>
      <c r="D27" s="17" t="s">
        <v>18</v>
      </c>
      <c r="E27" s="17" t="s">
        <v>74</v>
      </c>
      <c r="F27" s="17" t="s">
        <v>75</v>
      </c>
      <c r="G27" s="17" t="s">
        <v>76</v>
      </c>
      <c r="H27" s="17" t="s">
        <v>8</v>
      </c>
    </row>
    <row r="28" spans="1:8" ht="15" x14ac:dyDescent="0.25">
      <c r="A28" s="17">
        <v>95</v>
      </c>
      <c r="B28" s="18">
        <v>44326</v>
      </c>
      <c r="C28" s="19">
        <v>107.5</v>
      </c>
      <c r="D28" s="17" t="s">
        <v>18</v>
      </c>
      <c r="E28" s="17" t="s">
        <v>74</v>
      </c>
      <c r="F28" s="17" t="s">
        <v>75</v>
      </c>
      <c r="G28" s="17" t="s">
        <v>76</v>
      </c>
      <c r="H28" s="17" t="s">
        <v>2</v>
      </c>
    </row>
    <row r="29" spans="1:8" ht="15" x14ac:dyDescent="0.25">
      <c r="A29" s="17">
        <v>234</v>
      </c>
      <c r="B29" s="18">
        <v>44336</v>
      </c>
      <c r="C29" s="19">
        <v>6805.4</v>
      </c>
      <c r="D29" s="17" t="s">
        <v>18</v>
      </c>
      <c r="E29" s="17" t="s">
        <v>74</v>
      </c>
      <c r="F29" s="17" t="s">
        <v>75</v>
      </c>
      <c r="G29" s="17" t="s">
        <v>76</v>
      </c>
      <c r="H29" s="17" t="s">
        <v>2</v>
      </c>
    </row>
    <row r="30" spans="1:8" ht="15" x14ac:dyDescent="0.25">
      <c r="A30" s="17">
        <v>12</v>
      </c>
      <c r="B30" s="18">
        <v>44319</v>
      </c>
      <c r="C30" s="19">
        <v>166.8</v>
      </c>
      <c r="D30" s="17" t="s">
        <v>18</v>
      </c>
      <c r="E30" s="17" t="s">
        <v>486</v>
      </c>
      <c r="F30" s="17" t="s">
        <v>487</v>
      </c>
      <c r="G30" s="17" t="s">
        <v>488</v>
      </c>
      <c r="H30" s="17" t="s">
        <v>2</v>
      </c>
    </row>
    <row r="31" spans="1:8" ht="15" x14ac:dyDescent="0.25">
      <c r="A31" s="17">
        <v>150</v>
      </c>
      <c r="B31" s="18">
        <v>44329</v>
      </c>
      <c r="C31" s="19">
        <v>87.2</v>
      </c>
      <c r="D31" s="17" t="s">
        <v>18</v>
      </c>
      <c r="E31" s="17" t="s">
        <v>486</v>
      </c>
      <c r="F31" s="17" t="s">
        <v>487</v>
      </c>
      <c r="G31" s="17" t="s">
        <v>488</v>
      </c>
      <c r="H31" s="17" t="s">
        <v>2</v>
      </c>
    </row>
    <row r="32" spans="1:8" ht="15" x14ac:dyDescent="0.25">
      <c r="A32" s="17">
        <v>2</v>
      </c>
      <c r="B32" s="18">
        <v>44319</v>
      </c>
      <c r="C32" s="19">
        <v>770.47</v>
      </c>
      <c r="D32" s="17" t="s">
        <v>18</v>
      </c>
      <c r="E32" s="17" t="s">
        <v>371</v>
      </c>
      <c r="F32" s="17" t="s">
        <v>372</v>
      </c>
      <c r="G32" s="17" t="s">
        <v>373</v>
      </c>
      <c r="H32" s="17" t="s">
        <v>8</v>
      </c>
    </row>
    <row r="33" spans="1:9" ht="15" x14ac:dyDescent="0.25">
      <c r="A33" s="17">
        <v>232</v>
      </c>
      <c r="B33" s="18">
        <v>44335</v>
      </c>
      <c r="C33" s="19">
        <v>91.86</v>
      </c>
      <c r="D33" s="17" t="s">
        <v>18</v>
      </c>
      <c r="E33" s="17" t="s">
        <v>581</v>
      </c>
      <c r="F33" s="17" t="s">
        <v>582</v>
      </c>
      <c r="G33" s="17" t="s">
        <v>583</v>
      </c>
      <c r="H33" s="17" t="s">
        <v>8</v>
      </c>
    </row>
    <row r="34" spans="1:9" ht="15" x14ac:dyDescent="0.25">
      <c r="A34" s="17">
        <v>8</v>
      </c>
      <c r="B34" s="18">
        <v>44319</v>
      </c>
      <c r="C34" s="19">
        <v>10.71</v>
      </c>
      <c r="D34" s="17" t="s">
        <v>18</v>
      </c>
      <c r="E34" s="17" t="s">
        <v>77</v>
      </c>
      <c r="F34" s="17" t="s">
        <v>78</v>
      </c>
      <c r="G34" s="17" t="s">
        <v>79</v>
      </c>
      <c r="H34" s="17" t="s">
        <v>80</v>
      </c>
    </row>
    <row r="35" spans="1:9" ht="15" x14ac:dyDescent="0.25">
      <c r="A35" s="17">
        <v>46</v>
      </c>
      <c r="B35" s="18">
        <v>44322</v>
      </c>
      <c r="C35" s="19">
        <v>106.2</v>
      </c>
      <c r="D35" s="17" t="s">
        <v>18</v>
      </c>
      <c r="E35" s="17" t="s">
        <v>77</v>
      </c>
      <c r="F35" s="17" t="s">
        <v>78</v>
      </c>
      <c r="G35" s="17" t="s">
        <v>79</v>
      </c>
      <c r="H35" s="17" t="s">
        <v>80</v>
      </c>
    </row>
    <row r="36" spans="1:9" ht="15" x14ac:dyDescent="0.25">
      <c r="A36" s="17">
        <v>47</v>
      </c>
      <c r="B36" s="18">
        <v>44322</v>
      </c>
      <c r="C36" s="19">
        <v>67.78</v>
      </c>
      <c r="D36" s="17" t="s">
        <v>18</v>
      </c>
      <c r="E36" s="17" t="s">
        <v>77</v>
      </c>
      <c r="F36" s="17" t="s">
        <v>78</v>
      </c>
      <c r="G36" s="17" t="s">
        <v>79</v>
      </c>
      <c r="H36" s="17" t="s">
        <v>80</v>
      </c>
    </row>
    <row r="37" spans="1:9" ht="15" x14ac:dyDescent="0.25">
      <c r="A37" s="17">
        <v>48</v>
      </c>
      <c r="B37" s="18">
        <v>44322</v>
      </c>
      <c r="C37" s="19">
        <v>698.08</v>
      </c>
      <c r="D37" s="17" t="s">
        <v>18</v>
      </c>
      <c r="E37" s="17" t="s">
        <v>77</v>
      </c>
      <c r="F37" s="17" t="s">
        <v>78</v>
      </c>
      <c r="G37" s="17" t="s">
        <v>79</v>
      </c>
      <c r="H37" s="17" t="s">
        <v>80</v>
      </c>
    </row>
    <row r="38" spans="1:9" ht="15" x14ac:dyDescent="0.25">
      <c r="A38" s="17">
        <v>49</v>
      </c>
      <c r="B38" s="18">
        <v>44322</v>
      </c>
      <c r="C38" s="19">
        <v>38.44</v>
      </c>
      <c r="D38" s="17" t="s">
        <v>18</v>
      </c>
      <c r="E38" s="17" t="s">
        <v>77</v>
      </c>
      <c r="F38" s="17" t="s">
        <v>78</v>
      </c>
      <c r="G38" s="17" t="s">
        <v>79</v>
      </c>
      <c r="H38" s="17" t="s">
        <v>80</v>
      </c>
    </row>
    <row r="39" spans="1:9" ht="15" x14ac:dyDescent="0.25">
      <c r="A39" s="17">
        <v>134</v>
      </c>
      <c r="B39" s="18">
        <v>44328</v>
      </c>
      <c r="C39" s="19">
        <v>3029.35</v>
      </c>
      <c r="D39" s="17" t="s">
        <v>18</v>
      </c>
      <c r="E39" s="17" t="s">
        <v>77</v>
      </c>
      <c r="F39" s="17" t="s">
        <v>78</v>
      </c>
      <c r="G39" s="17" t="s">
        <v>79</v>
      </c>
      <c r="H39" s="17" t="s">
        <v>80</v>
      </c>
    </row>
    <row r="40" spans="1:9" ht="15" x14ac:dyDescent="0.25">
      <c r="A40" s="17">
        <v>244</v>
      </c>
      <c r="B40" s="18">
        <v>44337</v>
      </c>
      <c r="C40" s="19">
        <v>55.15</v>
      </c>
      <c r="D40" s="17" t="s">
        <v>18</v>
      </c>
      <c r="E40" s="17" t="s">
        <v>77</v>
      </c>
      <c r="F40" s="17" t="s">
        <v>78</v>
      </c>
      <c r="G40" s="17" t="s">
        <v>79</v>
      </c>
      <c r="H40" s="17" t="s">
        <v>80</v>
      </c>
    </row>
    <row r="41" spans="1:9" s="33" customFormat="1" ht="15" x14ac:dyDescent="0.25">
      <c r="A41" s="34">
        <v>69</v>
      </c>
      <c r="B41" s="35">
        <v>44326</v>
      </c>
      <c r="C41" s="36">
        <v>210.45</v>
      </c>
      <c r="D41" s="34" t="s">
        <v>18</v>
      </c>
      <c r="E41" s="34" t="s">
        <v>84</v>
      </c>
      <c r="F41" s="34" t="s">
        <v>1</v>
      </c>
      <c r="G41" s="34" t="s">
        <v>1</v>
      </c>
      <c r="H41" s="34" t="s">
        <v>85</v>
      </c>
      <c r="I41" s="33" t="s">
        <v>607</v>
      </c>
    </row>
    <row r="42" spans="1:9" s="33" customFormat="1" ht="15" x14ac:dyDescent="0.25">
      <c r="A42" s="34">
        <v>70</v>
      </c>
      <c r="B42" s="35">
        <v>44326</v>
      </c>
      <c r="C42" s="36">
        <v>210.45</v>
      </c>
      <c r="D42" s="34" t="s">
        <v>18</v>
      </c>
      <c r="E42" s="34" t="s">
        <v>84</v>
      </c>
      <c r="F42" s="34" t="s">
        <v>1</v>
      </c>
      <c r="G42" s="34" t="s">
        <v>1</v>
      </c>
      <c r="H42" s="34" t="s">
        <v>85</v>
      </c>
      <c r="I42" s="33" t="s">
        <v>607</v>
      </c>
    </row>
    <row r="43" spans="1:9" s="33" customFormat="1" ht="15" x14ac:dyDescent="0.25">
      <c r="A43" s="34">
        <v>71</v>
      </c>
      <c r="B43" s="35">
        <v>44326</v>
      </c>
      <c r="C43" s="36">
        <v>199.93</v>
      </c>
      <c r="D43" s="34" t="s">
        <v>18</v>
      </c>
      <c r="E43" s="34" t="s">
        <v>84</v>
      </c>
      <c r="F43" s="34" t="s">
        <v>1</v>
      </c>
      <c r="G43" s="34" t="s">
        <v>1</v>
      </c>
      <c r="H43" s="34" t="s">
        <v>85</v>
      </c>
      <c r="I43" s="33" t="s">
        <v>607</v>
      </c>
    </row>
    <row r="44" spans="1:9" s="33" customFormat="1" ht="15" x14ac:dyDescent="0.25">
      <c r="A44" s="34">
        <v>72</v>
      </c>
      <c r="B44" s="35">
        <v>44326</v>
      </c>
      <c r="C44" s="36">
        <v>210.45</v>
      </c>
      <c r="D44" s="34" t="s">
        <v>18</v>
      </c>
      <c r="E44" s="34" t="s">
        <v>84</v>
      </c>
      <c r="F44" s="34" t="s">
        <v>1</v>
      </c>
      <c r="G44" s="34" t="s">
        <v>1</v>
      </c>
      <c r="H44" s="34" t="s">
        <v>85</v>
      </c>
      <c r="I44" s="33" t="s">
        <v>607</v>
      </c>
    </row>
    <row r="45" spans="1:9" s="33" customFormat="1" ht="15" x14ac:dyDescent="0.25">
      <c r="A45" s="34">
        <v>73</v>
      </c>
      <c r="B45" s="35">
        <v>44326</v>
      </c>
      <c r="C45" s="36">
        <v>210.45</v>
      </c>
      <c r="D45" s="34" t="s">
        <v>18</v>
      </c>
      <c r="E45" s="34" t="s">
        <v>84</v>
      </c>
      <c r="F45" s="34" t="s">
        <v>1</v>
      </c>
      <c r="G45" s="34" t="s">
        <v>1</v>
      </c>
      <c r="H45" s="34" t="s">
        <v>85</v>
      </c>
      <c r="I45" s="33" t="s">
        <v>607</v>
      </c>
    </row>
    <row r="46" spans="1:9" s="33" customFormat="1" ht="15" x14ac:dyDescent="0.25">
      <c r="A46" s="34">
        <v>74</v>
      </c>
      <c r="B46" s="35">
        <v>44326</v>
      </c>
      <c r="C46" s="36">
        <v>210.45</v>
      </c>
      <c r="D46" s="34" t="s">
        <v>18</v>
      </c>
      <c r="E46" s="34" t="s">
        <v>84</v>
      </c>
      <c r="F46" s="34" t="s">
        <v>1</v>
      </c>
      <c r="G46" s="34" t="s">
        <v>1</v>
      </c>
      <c r="H46" s="34" t="s">
        <v>85</v>
      </c>
      <c r="I46" s="33" t="s">
        <v>607</v>
      </c>
    </row>
    <row r="47" spans="1:9" s="33" customFormat="1" ht="15" x14ac:dyDescent="0.25">
      <c r="A47" s="34">
        <v>75</v>
      </c>
      <c r="B47" s="35">
        <v>44326</v>
      </c>
      <c r="C47" s="36">
        <v>210.45</v>
      </c>
      <c r="D47" s="34" t="s">
        <v>18</v>
      </c>
      <c r="E47" s="34" t="s">
        <v>84</v>
      </c>
      <c r="F47" s="34" t="s">
        <v>1</v>
      </c>
      <c r="G47" s="34" t="s">
        <v>1</v>
      </c>
      <c r="H47" s="34" t="s">
        <v>85</v>
      </c>
      <c r="I47" s="33" t="s">
        <v>607</v>
      </c>
    </row>
    <row r="48" spans="1:9" s="33" customFormat="1" ht="15" x14ac:dyDescent="0.25">
      <c r="A48" s="34">
        <v>76</v>
      </c>
      <c r="B48" s="35">
        <v>44326</v>
      </c>
      <c r="C48" s="36">
        <v>210.45</v>
      </c>
      <c r="D48" s="34" t="s">
        <v>18</v>
      </c>
      <c r="E48" s="34" t="s">
        <v>84</v>
      </c>
      <c r="F48" s="34" t="s">
        <v>1</v>
      </c>
      <c r="G48" s="34" t="s">
        <v>1</v>
      </c>
      <c r="H48" s="34" t="s">
        <v>85</v>
      </c>
      <c r="I48" s="33" t="s">
        <v>607</v>
      </c>
    </row>
    <row r="49" spans="1:9" s="33" customFormat="1" ht="15" x14ac:dyDescent="0.25">
      <c r="A49" s="34">
        <v>77</v>
      </c>
      <c r="B49" s="35">
        <v>44326</v>
      </c>
      <c r="C49" s="36">
        <v>210.45</v>
      </c>
      <c r="D49" s="34" t="s">
        <v>18</v>
      </c>
      <c r="E49" s="34" t="s">
        <v>84</v>
      </c>
      <c r="F49" s="34" t="s">
        <v>1</v>
      </c>
      <c r="G49" s="34" t="s">
        <v>1</v>
      </c>
      <c r="H49" s="34" t="s">
        <v>85</v>
      </c>
      <c r="I49" s="33" t="s">
        <v>607</v>
      </c>
    </row>
    <row r="50" spans="1:9" s="33" customFormat="1" ht="15" x14ac:dyDescent="0.25">
      <c r="A50" s="34">
        <v>78</v>
      </c>
      <c r="B50" s="35">
        <v>44326</v>
      </c>
      <c r="C50" s="36">
        <v>199.93</v>
      </c>
      <c r="D50" s="34" t="s">
        <v>18</v>
      </c>
      <c r="E50" s="34" t="s">
        <v>84</v>
      </c>
      <c r="F50" s="34" t="s">
        <v>1</v>
      </c>
      <c r="G50" s="34" t="s">
        <v>1</v>
      </c>
      <c r="H50" s="34" t="s">
        <v>85</v>
      </c>
      <c r="I50" s="33" t="s">
        <v>607</v>
      </c>
    </row>
    <row r="51" spans="1:9" s="33" customFormat="1" ht="15" x14ac:dyDescent="0.25">
      <c r="A51" s="34">
        <v>79</v>
      </c>
      <c r="B51" s="35">
        <v>44326</v>
      </c>
      <c r="C51" s="36">
        <v>210.45</v>
      </c>
      <c r="D51" s="34" t="s">
        <v>18</v>
      </c>
      <c r="E51" s="34" t="s">
        <v>84</v>
      </c>
      <c r="F51" s="34" t="s">
        <v>1</v>
      </c>
      <c r="G51" s="34" t="s">
        <v>1</v>
      </c>
      <c r="H51" s="34" t="s">
        <v>85</v>
      </c>
      <c r="I51" s="33" t="s">
        <v>607</v>
      </c>
    </row>
    <row r="52" spans="1:9" s="33" customFormat="1" ht="15" x14ac:dyDescent="0.25">
      <c r="A52" s="34">
        <v>80</v>
      </c>
      <c r="B52" s="35">
        <v>44326</v>
      </c>
      <c r="C52" s="36">
        <v>210.45</v>
      </c>
      <c r="D52" s="34" t="s">
        <v>18</v>
      </c>
      <c r="E52" s="34" t="s">
        <v>84</v>
      </c>
      <c r="F52" s="34" t="s">
        <v>1</v>
      </c>
      <c r="G52" s="34" t="s">
        <v>1</v>
      </c>
      <c r="H52" s="34" t="s">
        <v>85</v>
      </c>
      <c r="I52" s="33" t="s">
        <v>607</v>
      </c>
    </row>
    <row r="53" spans="1:9" s="33" customFormat="1" ht="15" x14ac:dyDescent="0.25">
      <c r="A53" s="34">
        <v>81</v>
      </c>
      <c r="B53" s="35">
        <v>44326</v>
      </c>
      <c r="C53" s="36">
        <v>21.05</v>
      </c>
      <c r="D53" s="34" t="s">
        <v>18</v>
      </c>
      <c r="E53" s="34" t="s">
        <v>84</v>
      </c>
      <c r="F53" s="34" t="s">
        <v>1</v>
      </c>
      <c r="G53" s="34" t="s">
        <v>1</v>
      </c>
      <c r="H53" s="34" t="s">
        <v>85</v>
      </c>
      <c r="I53" s="33" t="s">
        <v>607</v>
      </c>
    </row>
    <row r="54" spans="1:9" s="33" customFormat="1" ht="15" x14ac:dyDescent="0.25">
      <c r="A54" s="34">
        <v>82</v>
      </c>
      <c r="B54" s="35">
        <v>44326</v>
      </c>
      <c r="C54" s="36">
        <v>31.57</v>
      </c>
      <c r="D54" s="34" t="s">
        <v>18</v>
      </c>
      <c r="E54" s="34" t="s">
        <v>84</v>
      </c>
      <c r="F54" s="34" t="s">
        <v>1</v>
      </c>
      <c r="G54" s="34" t="s">
        <v>1</v>
      </c>
      <c r="H54" s="34" t="s">
        <v>85</v>
      </c>
      <c r="I54" s="33" t="s">
        <v>607</v>
      </c>
    </row>
    <row r="55" spans="1:9" s="33" customFormat="1" ht="15" x14ac:dyDescent="0.25">
      <c r="A55" s="34">
        <v>83</v>
      </c>
      <c r="B55" s="35">
        <v>44326</v>
      </c>
      <c r="C55" s="36">
        <v>584.27</v>
      </c>
      <c r="D55" s="34" t="s">
        <v>18</v>
      </c>
      <c r="E55" s="34" t="s">
        <v>84</v>
      </c>
      <c r="F55" s="34" t="s">
        <v>1</v>
      </c>
      <c r="G55" s="34" t="s">
        <v>1</v>
      </c>
      <c r="H55" s="34" t="s">
        <v>85</v>
      </c>
      <c r="I55" s="33" t="s">
        <v>590</v>
      </c>
    </row>
    <row r="56" spans="1:9" s="33" customFormat="1" ht="15" x14ac:dyDescent="0.25">
      <c r="A56" s="34">
        <v>84</v>
      </c>
      <c r="B56" s="35">
        <v>44326</v>
      </c>
      <c r="C56" s="36">
        <v>31.57</v>
      </c>
      <c r="D56" s="34" t="s">
        <v>18</v>
      </c>
      <c r="E56" s="34" t="s">
        <v>84</v>
      </c>
      <c r="F56" s="34" t="s">
        <v>1</v>
      </c>
      <c r="G56" s="34" t="s">
        <v>1</v>
      </c>
      <c r="H56" s="34" t="s">
        <v>85</v>
      </c>
      <c r="I56" s="33" t="s">
        <v>607</v>
      </c>
    </row>
    <row r="57" spans="1:9" s="33" customFormat="1" ht="15" x14ac:dyDescent="0.25">
      <c r="A57" s="34">
        <v>85</v>
      </c>
      <c r="B57" s="35">
        <v>44326</v>
      </c>
      <c r="C57" s="36">
        <v>21.05</v>
      </c>
      <c r="D57" s="34" t="s">
        <v>18</v>
      </c>
      <c r="E57" s="34" t="s">
        <v>84</v>
      </c>
      <c r="F57" s="34" t="s">
        <v>1</v>
      </c>
      <c r="G57" s="34" t="s">
        <v>1</v>
      </c>
      <c r="H57" s="34" t="s">
        <v>85</v>
      </c>
      <c r="I57" s="33" t="s">
        <v>607</v>
      </c>
    </row>
    <row r="58" spans="1:9" s="33" customFormat="1" ht="15" x14ac:dyDescent="0.25">
      <c r="A58" s="34">
        <v>86</v>
      </c>
      <c r="B58" s="35">
        <v>44326</v>
      </c>
      <c r="C58" s="36">
        <v>21.05</v>
      </c>
      <c r="D58" s="34" t="s">
        <v>18</v>
      </c>
      <c r="E58" s="34" t="s">
        <v>84</v>
      </c>
      <c r="F58" s="34" t="s">
        <v>1</v>
      </c>
      <c r="G58" s="34" t="s">
        <v>1</v>
      </c>
      <c r="H58" s="34" t="s">
        <v>85</v>
      </c>
      <c r="I58" s="33" t="s">
        <v>607</v>
      </c>
    </row>
    <row r="59" spans="1:9" s="33" customFormat="1" ht="15" x14ac:dyDescent="0.25">
      <c r="A59" s="34">
        <v>87</v>
      </c>
      <c r="B59" s="35">
        <v>44326</v>
      </c>
      <c r="C59" s="36">
        <v>21.05</v>
      </c>
      <c r="D59" s="34" t="s">
        <v>18</v>
      </c>
      <c r="E59" s="34" t="s">
        <v>84</v>
      </c>
      <c r="F59" s="34" t="s">
        <v>1</v>
      </c>
      <c r="G59" s="34" t="s">
        <v>1</v>
      </c>
      <c r="H59" s="34" t="s">
        <v>85</v>
      </c>
      <c r="I59" s="33" t="s">
        <v>607</v>
      </c>
    </row>
    <row r="60" spans="1:9" s="33" customFormat="1" ht="15" x14ac:dyDescent="0.25">
      <c r="A60" s="34">
        <v>88</v>
      </c>
      <c r="B60" s="35">
        <v>44326</v>
      </c>
      <c r="C60" s="36">
        <v>20</v>
      </c>
      <c r="D60" s="34" t="s">
        <v>18</v>
      </c>
      <c r="E60" s="34" t="s">
        <v>84</v>
      </c>
      <c r="F60" s="34" t="s">
        <v>1</v>
      </c>
      <c r="G60" s="34" t="s">
        <v>1</v>
      </c>
      <c r="H60" s="34" t="s">
        <v>85</v>
      </c>
      <c r="I60" s="33" t="s">
        <v>607</v>
      </c>
    </row>
    <row r="61" spans="1:9" s="33" customFormat="1" ht="15" x14ac:dyDescent="0.25">
      <c r="A61" s="34">
        <v>89</v>
      </c>
      <c r="B61" s="35">
        <v>44326</v>
      </c>
      <c r="C61" s="36">
        <v>31.57</v>
      </c>
      <c r="D61" s="34" t="s">
        <v>18</v>
      </c>
      <c r="E61" s="34" t="s">
        <v>84</v>
      </c>
      <c r="F61" s="34" t="s">
        <v>1</v>
      </c>
      <c r="G61" s="34" t="s">
        <v>1</v>
      </c>
      <c r="H61" s="34" t="s">
        <v>85</v>
      </c>
      <c r="I61" s="33" t="s">
        <v>607</v>
      </c>
    </row>
    <row r="62" spans="1:9" s="33" customFormat="1" ht="15" x14ac:dyDescent="0.25">
      <c r="A62" s="34">
        <v>90</v>
      </c>
      <c r="B62" s="35">
        <v>44326</v>
      </c>
      <c r="C62" s="36">
        <v>21.05</v>
      </c>
      <c r="D62" s="34" t="s">
        <v>18</v>
      </c>
      <c r="E62" s="34" t="s">
        <v>84</v>
      </c>
      <c r="F62" s="34" t="s">
        <v>1</v>
      </c>
      <c r="G62" s="34" t="s">
        <v>1</v>
      </c>
      <c r="H62" s="34" t="s">
        <v>85</v>
      </c>
      <c r="I62" s="33" t="s">
        <v>607</v>
      </c>
    </row>
    <row r="63" spans="1:9" s="33" customFormat="1" ht="15" x14ac:dyDescent="0.25">
      <c r="A63" s="34">
        <v>91</v>
      </c>
      <c r="B63" s="35">
        <v>44326</v>
      </c>
      <c r="C63" s="36">
        <v>21.05</v>
      </c>
      <c r="D63" s="34" t="s">
        <v>18</v>
      </c>
      <c r="E63" s="34" t="s">
        <v>84</v>
      </c>
      <c r="F63" s="34" t="s">
        <v>1</v>
      </c>
      <c r="G63" s="34" t="s">
        <v>1</v>
      </c>
      <c r="H63" s="34" t="s">
        <v>85</v>
      </c>
      <c r="I63" s="33" t="s">
        <v>607</v>
      </c>
    </row>
    <row r="64" spans="1:9" s="33" customFormat="1" ht="15" x14ac:dyDescent="0.25">
      <c r="A64" s="34">
        <v>93</v>
      </c>
      <c r="B64" s="35">
        <v>44326</v>
      </c>
      <c r="C64" s="36">
        <v>105.23</v>
      </c>
      <c r="D64" s="34" t="s">
        <v>18</v>
      </c>
      <c r="E64" s="34" t="s">
        <v>84</v>
      </c>
      <c r="F64" s="34" t="s">
        <v>1</v>
      </c>
      <c r="G64" s="34" t="s">
        <v>1</v>
      </c>
      <c r="H64" s="34" t="s">
        <v>85</v>
      </c>
      <c r="I64" s="33" t="s">
        <v>615</v>
      </c>
    </row>
    <row r="65" spans="1:10" s="33" customFormat="1" ht="15" x14ac:dyDescent="0.25">
      <c r="A65" s="34">
        <v>94</v>
      </c>
      <c r="B65" s="35">
        <v>44326</v>
      </c>
      <c r="C65" s="36">
        <v>210.45</v>
      </c>
      <c r="D65" s="34" t="s">
        <v>18</v>
      </c>
      <c r="E65" s="34" t="s">
        <v>84</v>
      </c>
      <c r="F65" s="34" t="s">
        <v>1</v>
      </c>
      <c r="G65" s="34" t="s">
        <v>1</v>
      </c>
      <c r="H65" s="34" t="s">
        <v>85</v>
      </c>
      <c r="I65" s="33" t="s">
        <v>619</v>
      </c>
    </row>
    <row r="66" spans="1:10" s="33" customFormat="1" ht="15" x14ac:dyDescent="0.25">
      <c r="A66" s="34">
        <v>154</v>
      </c>
      <c r="B66" s="35">
        <v>44330</v>
      </c>
      <c r="C66" s="36">
        <v>725</v>
      </c>
      <c r="D66" s="34" t="s">
        <v>18</v>
      </c>
      <c r="E66" s="34" t="s">
        <v>84</v>
      </c>
      <c r="F66" s="34" t="s">
        <v>1</v>
      </c>
      <c r="G66" s="34" t="s">
        <v>1</v>
      </c>
      <c r="H66" s="34" t="s">
        <v>85</v>
      </c>
      <c r="I66" s="33" t="s">
        <v>622</v>
      </c>
      <c r="J66" s="33" t="s">
        <v>621</v>
      </c>
    </row>
    <row r="67" spans="1:10" s="33" customFormat="1" ht="15" x14ac:dyDescent="0.25">
      <c r="A67" s="34">
        <v>193</v>
      </c>
      <c r="B67" s="35">
        <v>44270</v>
      </c>
      <c r="C67" s="36">
        <v>200</v>
      </c>
      <c r="D67" s="34" t="s">
        <v>18</v>
      </c>
      <c r="E67" s="34" t="s">
        <v>84</v>
      </c>
      <c r="F67" s="34" t="s">
        <v>1</v>
      </c>
      <c r="G67" s="34" t="s">
        <v>1</v>
      </c>
      <c r="H67" s="34" t="s">
        <v>8</v>
      </c>
      <c r="I67" s="33" t="s">
        <v>598</v>
      </c>
      <c r="J67" s="41" t="s">
        <v>599</v>
      </c>
    </row>
    <row r="68" spans="1:10" s="33" customFormat="1" ht="15" x14ac:dyDescent="0.25">
      <c r="A68" s="34">
        <v>140</v>
      </c>
      <c r="B68" s="35">
        <v>44329</v>
      </c>
      <c r="C68" s="36">
        <v>900</v>
      </c>
      <c r="D68" s="34" t="s">
        <v>18</v>
      </c>
      <c r="E68" s="34" t="s">
        <v>84</v>
      </c>
      <c r="F68" s="34" t="s">
        <v>1</v>
      </c>
      <c r="G68" s="34" t="s">
        <v>1</v>
      </c>
      <c r="H68" s="34" t="s">
        <v>2</v>
      </c>
      <c r="I68" s="33" t="s">
        <v>627</v>
      </c>
      <c r="J68" s="33" t="s">
        <v>620</v>
      </c>
    </row>
    <row r="69" spans="1:10" s="33" customFormat="1" ht="15" x14ac:dyDescent="0.25">
      <c r="A69" s="34">
        <v>159</v>
      </c>
      <c r="B69" s="35">
        <v>44330</v>
      </c>
      <c r="C69" s="36">
        <v>572.4</v>
      </c>
      <c r="D69" s="34" t="s">
        <v>18</v>
      </c>
      <c r="E69" s="34" t="s">
        <v>84</v>
      </c>
      <c r="F69" s="34" t="s">
        <v>1</v>
      </c>
      <c r="G69" s="34" t="s">
        <v>1</v>
      </c>
      <c r="H69" s="34" t="s">
        <v>86</v>
      </c>
      <c r="I69" s="33" t="s">
        <v>604</v>
      </c>
    </row>
    <row r="70" spans="1:10" s="33" customFormat="1" ht="15" x14ac:dyDescent="0.25">
      <c r="A70" s="34">
        <v>160</v>
      </c>
      <c r="B70" s="35">
        <v>44330</v>
      </c>
      <c r="C70" s="36">
        <v>2274.2800000000002</v>
      </c>
      <c r="D70" s="34" t="s">
        <v>18</v>
      </c>
      <c r="E70" s="34" t="s">
        <v>84</v>
      </c>
      <c r="F70" s="34" t="s">
        <v>1</v>
      </c>
      <c r="G70" s="34" t="s">
        <v>1</v>
      </c>
      <c r="H70" s="34" t="s">
        <v>86</v>
      </c>
      <c r="I70" s="33" t="s">
        <v>604</v>
      </c>
    </row>
    <row r="71" spans="1:10" s="33" customFormat="1" ht="15" x14ac:dyDescent="0.25">
      <c r="A71" s="34">
        <v>162</v>
      </c>
      <c r="B71" s="35">
        <v>44330</v>
      </c>
      <c r="C71" s="36">
        <v>1619.87</v>
      </c>
      <c r="D71" s="34" t="s">
        <v>18</v>
      </c>
      <c r="E71" s="34" t="s">
        <v>84</v>
      </c>
      <c r="F71" s="34" t="s">
        <v>1</v>
      </c>
      <c r="G71" s="34" t="s">
        <v>1</v>
      </c>
      <c r="H71" s="34" t="s">
        <v>86</v>
      </c>
      <c r="I71" s="33" t="s">
        <v>604</v>
      </c>
    </row>
    <row r="72" spans="1:10" s="33" customFormat="1" ht="15" x14ac:dyDescent="0.25">
      <c r="A72" s="34">
        <v>164</v>
      </c>
      <c r="B72" s="35">
        <v>44330</v>
      </c>
      <c r="C72" s="36">
        <v>1362.54</v>
      </c>
      <c r="D72" s="34" t="s">
        <v>18</v>
      </c>
      <c r="E72" s="34" t="s">
        <v>84</v>
      </c>
      <c r="F72" s="34" t="s">
        <v>1</v>
      </c>
      <c r="G72" s="34" t="s">
        <v>1</v>
      </c>
      <c r="H72" s="34" t="s">
        <v>86</v>
      </c>
      <c r="I72" s="33" t="s">
        <v>604</v>
      </c>
    </row>
    <row r="73" spans="1:10" s="33" customFormat="1" ht="15" x14ac:dyDescent="0.25">
      <c r="A73" s="34">
        <v>166</v>
      </c>
      <c r="B73" s="35">
        <v>44330</v>
      </c>
      <c r="C73" s="36">
        <v>920.39</v>
      </c>
      <c r="D73" s="34" t="s">
        <v>18</v>
      </c>
      <c r="E73" s="34" t="s">
        <v>84</v>
      </c>
      <c r="F73" s="34" t="s">
        <v>1</v>
      </c>
      <c r="G73" s="34" t="s">
        <v>1</v>
      </c>
      <c r="H73" s="34" t="s">
        <v>86</v>
      </c>
      <c r="I73" s="33" t="s">
        <v>604</v>
      </c>
    </row>
    <row r="74" spans="1:10" s="33" customFormat="1" ht="15" x14ac:dyDescent="0.25">
      <c r="A74" s="34">
        <v>168</v>
      </c>
      <c r="B74" s="35">
        <v>44330</v>
      </c>
      <c r="C74" s="36">
        <v>640.47</v>
      </c>
      <c r="D74" s="34" t="s">
        <v>18</v>
      </c>
      <c r="E74" s="34" t="s">
        <v>84</v>
      </c>
      <c r="F74" s="34" t="s">
        <v>1</v>
      </c>
      <c r="G74" s="34" t="s">
        <v>1</v>
      </c>
      <c r="H74" s="34" t="s">
        <v>86</v>
      </c>
      <c r="I74" s="33" t="s">
        <v>604</v>
      </c>
    </row>
    <row r="75" spans="1:10" s="33" customFormat="1" ht="15" x14ac:dyDescent="0.25">
      <c r="A75" s="34">
        <v>170</v>
      </c>
      <c r="B75" s="35">
        <v>44330</v>
      </c>
      <c r="C75" s="36">
        <v>1946.91</v>
      </c>
      <c r="D75" s="34" t="s">
        <v>18</v>
      </c>
      <c r="E75" s="34" t="s">
        <v>84</v>
      </c>
      <c r="F75" s="34" t="s">
        <v>1</v>
      </c>
      <c r="G75" s="34" t="s">
        <v>1</v>
      </c>
      <c r="H75" s="34" t="s">
        <v>86</v>
      </c>
      <c r="I75" s="33" t="s">
        <v>604</v>
      </c>
    </row>
    <row r="76" spans="1:10" s="33" customFormat="1" ht="15" x14ac:dyDescent="0.25">
      <c r="A76" s="34">
        <v>172</v>
      </c>
      <c r="B76" s="35">
        <v>44330</v>
      </c>
      <c r="C76" s="36">
        <v>1782.25</v>
      </c>
      <c r="D76" s="34" t="s">
        <v>18</v>
      </c>
      <c r="E76" s="34" t="s">
        <v>84</v>
      </c>
      <c r="F76" s="34" t="s">
        <v>1</v>
      </c>
      <c r="G76" s="34" t="s">
        <v>1</v>
      </c>
      <c r="H76" s="34" t="s">
        <v>86</v>
      </c>
      <c r="I76" s="33" t="s">
        <v>604</v>
      </c>
      <c r="J76" s="41"/>
    </row>
    <row r="77" spans="1:10" s="33" customFormat="1" ht="15" x14ac:dyDescent="0.25">
      <c r="A77" s="34">
        <v>174</v>
      </c>
      <c r="B77" s="35">
        <v>44330</v>
      </c>
      <c r="C77" s="36">
        <v>938.38</v>
      </c>
      <c r="D77" s="34" t="s">
        <v>18</v>
      </c>
      <c r="E77" s="34" t="s">
        <v>84</v>
      </c>
      <c r="F77" s="34" t="s">
        <v>1</v>
      </c>
      <c r="G77" s="34" t="s">
        <v>1</v>
      </c>
      <c r="H77" s="34" t="s">
        <v>86</v>
      </c>
      <c r="I77" s="33" t="s">
        <v>604</v>
      </c>
      <c r="J77" s="41"/>
    </row>
    <row r="78" spans="1:10" s="33" customFormat="1" ht="15" x14ac:dyDescent="0.25">
      <c r="A78" s="34">
        <v>176</v>
      </c>
      <c r="B78" s="35">
        <v>44330</v>
      </c>
      <c r="C78" s="36">
        <v>1824.62</v>
      </c>
      <c r="D78" s="34" t="s">
        <v>18</v>
      </c>
      <c r="E78" s="34" t="s">
        <v>84</v>
      </c>
      <c r="F78" s="34" t="s">
        <v>1</v>
      </c>
      <c r="G78" s="34" t="s">
        <v>1</v>
      </c>
      <c r="H78" s="34" t="s">
        <v>86</v>
      </c>
      <c r="I78" s="33" t="s">
        <v>604</v>
      </c>
      <c r="J78" s="41"/>
    </row>
    <row r="79" spans="1:10" s="33" customFormat="1" ht="15" x14ac:dyDescent="0.25">
      <c r="A79" s="34">
        <v>178</v>
      </c>
      <c r="B79" s="35">
        <v>44330</v>
      </c>
      <c r="C79" s="36">
        <v>1215.99</v>
      </c>
      <c r="D79" s="34" t="s">
        <v>18</v>
      </c>
      <c r="E79" s="34" t="s">
        <v>84</v>
      </c>
      <c r="F79" s="34" t="s">
        <v>1</v>
      </c>
      <c r="G79" s="34" t="s">
        <v>1</v>
      </c>
      <c r="H79" s="34" t="s">
        <v>86</v>
      </c>
      <c r="I79" s="33" t="s">
        <v>604</v>
      </c>
      <c r="J79" s="41"/>
    </row>
    <row r="80" spans="1:10" s="33" customFormat="1" ht="15" x14ac:dyDescent="0.25">
      <c r="A80" s="34">
        <v>180</v>
      </c>
      <c r="B80" s="35">
        <v>44330</v>
      </c>
      <c r="C80" s="36">
        <v>1387.66</v>
      </c>
      <c r="D80" s="34" t="s">
        <v>18</v>
      </c>
      <c r="E80" s="34" t="s">
        <v>84</v>
      </c>
      <c r="F80" s="34" t="s">
        <v>1</v>
      </c>
      <c r="G80" s="34" t="s">
        <v>1</v>
      </c>
      <c r="H80" s="34" t="s">
        <v>86</v>
      </c>
      <c r="I80" s="33" t="s">
        <v>604</v>
      </c>
      <c r="J80" s="41"/>
    </row>
    <row r="81" spans="1:10" s="33" customFormat="1" ht="15" x14ac:dyDescent="0.25">
      <c r="A81" s="34">
        <v>182</v>
      </c>
      <c r="B81" s="35">
        <v>44330</v>
      </c>
      <c r="C81" s="36">
        <v>827.25</v>
      </c>
      <c r="D81" s="34" t="s">
        <v>18</v>
      </c>
      <c r="E81" s="34" t="s">
        <v>84</v>
      </c>
      <c r="F81" s="34" t="s">
        <v>1</v>
      </c>
      <c r="G81" s="34" t="s">
        <v>1</v>
      </c>
      <c r="H81" s="34" t="s">
        <v>86</v>
      </c>
      <c r="I81" s="33" t="s">
        <v>604</v>
      </c>
      <c r="J81" s="41"/>
    </row>
    <row r="82" spans="1:10" s="33" customFormat="1" ht="15" x14ac:dyDescent="0.25">
      <c r="A82" s="34">
        <v>184</v>
      </c>
      <c r="B82" s="35">
        <v>44330</v>
      </c>
      <c r="C82" s="36">
        <v>1027.1099999999999</v>
      </c>
      <c r="D82" s="34" t="s">
        <v>18</v>
      </c>
      <c r="E82" s="34" t="s">
        <v>84</v>
      </c>
      <c r="F82" s="34" t="s">
        <v>1</v>
      </c>
      <c r="G82" s="34" t="s">
        <v>1</v>
      </c>
      <c r="H82" s="34" t="s">
        <v>86</v>
      </c>
      <c r="I82" s="33" t="s">
        <v>604</v>
      </c>
      <c r="J82" s="41"/>
    </row>
    <row r="83" spans="1:10" s="33" customFormat="1" ht="15" x14ac:dyDescent="0.25">
      <c r="A83" s="34">
        <v>186</v>
      </c>
      <c r="B83" s="35">
        <v>44330</v>
      </c>
      <c r="C83" s="36">
        <v>1013.87</v>
      </c>
      <c r="D83" s="34" t="s">
        <v>18</v>
      </c>
      <c r="E83" s="34" t="s">
        <v>84</v>
      </c>
      <c r="F83" s="34" t="s">
        <v>1</v>
      </c>
      <c r="G83" s="34" t="s">
        <v>1</v>
      </c>
      <c r="H83" s="34" t="s">
        <v>86</v>
      </c>
      <c r="I83" s="33" t="s">
        <v>604</v>
      </c>
      <c r="J83" s="41"/>
    </row>
    <row r="84" spans="1:10" s="33" customFormat="1" ht="15" x14ac:dyDescent="0.25">
      <c r="A84" s="34">
        <v>54</v>
      </c>
      <c r="B84" s="35">
        <v>44323</v>
      </c>
      <c r="C84" s="36">
        <v>26</v>
      </c>
      <c r="D84" s="34" t="s">
        <v>18</v>
      </c>
      <c r="E84" s="34" t="s">
        <v>84</v>
      </c>
      <c r="F84" s="34" t="s">
        <v>1</v>
      </c>
      <c r="G84" s="34" t="s">
        <v>1</v>
      </c>
      <c r="H84" s="34" t="s">
        <v>24</v>
      </c>
      <c r="I84" s="33" t="s">
        <v>603</v>
      </c>
      <c r="J84" s="41"/>
    </row>
    <row r="85" spans="1:10" s="33" customFormat="1" ht="15" x14ac:dyDescent="0.25">
      <c r="A85" s="34">
        <v>92</v>
      </c>
      <c r="B85" s="35">
        <v>44326</v>
      </c>
      <c r="C85" s="36">
        <v>625</v>
      </c>
      <c r="D85" s="34" t="s">
        <v>18</v>
      </c>
      <c r="E85" s="34" t="s">
        <v>84</v>
      </c>
      <c r="F85" s="34" t="s">
        <v>1</v>
      </c>
      <c r="G85" s="34" t="s">
        <v>1</v>
      </c>
      <c r="H85" s="34" t="s">
        <v>24</v>
      </c>
      <c r="I85" s="33" t="s">
        <v>609</v>
      </c>
      <c r="J85" s="41" t="s">
        <v>608</v>
      </c>
    </row>
    <row r="86" spans="1:10" s="33" customFormat="1" ht="15" x14ac:dyDescent="0.25">
      <c r="A86" s="34">
        <v>127</v>
      </c>
      <c r="B86" s="35">
        <v>44327</v>
      </c>
      <c r="C86" s="36">
        <v>259.2</v>
      </c>
      <c r="D86" s="34" t="s">
        <v>18</v>
      </c>
      <c r="E86" s="34" t="s">
        <v>84</v>
      </c>
      <c r="F86" s="34" t="s">
        <v>1</v>
      </c>
      <c r="G86" s="34" t="s">
        <v>1</v>
      </c>
      <c r="H86" s="34" t="s">
        <v>24</v>
      </c>
      <c r="I86" s="33" t="s">
        <v>603</v>
      </c>
      <c r="J86" s="41"/>
    </row>
    <row r="87" spans="1:10" s="33" customFormat="1" ht="15" x14ac:dyDescent="0.25">
      <c r="A87" s="34">
        <v>128</v>
      </c>
      <c r="B87" s="35">
        <v>44327</v>
      </c>
      <c r="C87" s="36">
        <v>259.2</v>
      </c>
      <c r="D87" s="34" t="s">
        <v>18</v>
      </c>
      <c r="E87" s="34" t="s">
        <v>84</v>
      </c>
      <c r="F87" s="34" t="s">
        <v>1</v>
      </c>
      <c r="G87" s="34" t="s">
        <v>1</v>
      </c>
      <c r="H87" s="34" t="s">
        <v>24</v>
      </c>
      <c r="I87" s="33" t="s">
        <v>603</v>
      </c>
      <c r="J87" s="41"/>
    </row>
    <row r="88" spans="1:10" s="33" customFormat="1" ht="15" x14ac:dyDescent="0.25">
      <c r="A88" s="34">
        <v>129</v>
      </c>
      <c r="B88" s="35">
        <v>44328</v>
      </c>
      <c r="C88" s="36">
        <v>302.39999999999998</v>
      </c>
      <c r="D88" s="34" t="s">
        <v>18</v>
      </c>
      <c r="E88" s="34" t="s">
        <v>84</v>
      </c>
      <c r="F88" s="34" t="s">
        <v>1</v>
      </c>
      <c r="G88" s="34" t="s">
        <v>1</v>
      </c>
      <c r="H88" s="34" t="s">
        <v>24</v>
      </c>
      <c r="I88" s="33" t="s">
        <v>603</v>
      </c>
      <c r="J88" s="41"/>
    </row>
    <row r="89" spans="1:10" s="33" customFormat="1" ht="15" x14ac:dyDescent="0.25">
      <c r="A89" s="34">
        <v>130</v>
      </c>
      <c r="B89" s="35">
        <v>44328</v>
      </c>
      <c r="C89" s="36">
        <v>500</v>
      </c>
      <c r="D89" s="34" t="s">
        <v>18</v>
      </c>
      <c r="E89" s="34" t="s">
        <v>84</v>
      </c>
      <c r="F89" s="34" t="s">
        <v>1</v>
      </c>
      <c r="G89" s="34" t="s">
        <v>1</v>
      </c>
      <c r="H89" s="34" t="s">
        <v>24</v>
      </c>
      <c r="I89" s="33" t="s">
        <v>614</v>
      </c>
      <c r="J89" s="41"/>
    </row>
    <row r="90" spans="1:10" s="33" customFormat="1" ht="15" x14ac:dyDescent="0.25">
      <c r="A90" s="34">
        <v>141</v>
      </c>
      <c r="B90" s="35">
        <v>44329</v>
      </c>
      <c r="C90" s="36">
        <v>237.6</v>
      </c>
      <c r="D90" s="34" t="s">
        <v>18</v>
      </c>
      <c r="E90" s="34" t="s">
        <v>84</v>
      </c>
      <c r="F90" s="34" t="s">
        <v>1</v>
      </c>
      <c r="G90" s="34" t="s">
        <v>1</v>
      </c>
      <c r="H90" s="34" t="s">
        <v>24</v>
      </c>
      <c r="I90" s="33" t="s">
        <v>603</v>
      </c>
      <c r="J90" s="41"/>
    </row>
    <row r="91" spans="1:10" s="33" customFormat="1" ht="15" x14ac:dyDescent="0.25">
      <c r="A91" s="34">
        <v>155</v>
      </c>
      <c r="B91" s="35">
        <v>44330</v>
      </c>
      <c r="C91" s="36">
        <v>324.5</v>
      </c>
      <c r="D91" s="34" t="s">
        <v>18</v>
      </c>
      <c r="E91" s="34" t="s">
        <v>84</v>
      </c>
      <c r="F91" s="34" t="s">
        <v>1</v>
      </c>
      <c r="G91" s="34" t="s">
        <v>1</v>
      </c>
      <c r="H91" s="34" t="s">
        <v>24</v>
      </c>
      <c r="I91" s="33" t="s">
        <v>601</v>
      </c>
      <c r="J91" s="41"/>
    </row>
    <row r="92" spans="1:10" s="33" customFormat="1" ht="15" x14ac:dyDescent="0.25">
      <c r="A92" s="34">
        <v>156</v>
      </c>
      <c r="B92" s="35">
        <v>44330</v>
      </c>
      <c r="C92" s="36">
        <v>155.04</v>
      </c>
      <c r="D92" s="34" t="s">
        <v>18</v>
      </c>
      <c r="E92" s="34" t="s">
        <v>84</v>
      </c>
      <c r="F92" s="34" t="s">
        <v>1</v>
      </c>
      <c r="G92" s="34" t="s">
        <v>1</v>
      </c>
      <c r="H92" s="34" t="s">
        <v>24</v>
      </c>
      <c r="I92" s="33" t="s">
        <v>601</v>
      </c>
      <c r="J92" s="41"/>
    </row>
    <row r="93" spans="1:10" s="33" customFormat="1" ht="15" x14ac:dyDescent="0.25">
      <c r="A93" s="34">
        <v>157</v>
      </c>
      <c r="B93" s="35">
        <v>44330</v>
      </c>
      <c r="C93" s="36">
        <v>255.15</v>
      </c>
      <c r="D93" s="34" t="s">
        <v>18</v>
      </c>
      <c r="E93" s="34" t="s">
        <v>84</v>
      </c>
      <c r="F93" s="34" t="s">
        <v>1</v>
      </c>
      <c r="G93" s="34" t="s">
        <v>1</v>
      </c>
      <c r="H93" s="34" t="s">
        <v>24</v>
      </c>
      <c r="I93" s="33" t="s">
        <v>601</v>
      </c>
      <c r="J93" s="41"/>
    </row>
    <row r="94" spans="1:10" s="33" customFormat="1" ht="15" x14ac:dyDescent="0.25">
      <c r="A94" s="34">
        <v>227</v>
      </c>
      <c r="B94" s="35">
        <v>44334</v>
      </c>
      <c r="C94" s="36">
        <v>138.30000000000001</v>
      </c>
      <c r="D94" s="34" t="s">
        <v>18</v>
      </c>
      <c r="E94" s="34" t="s">
        <v>84</v>
      </c>
      <c r="F94" s="34" t="s">
        <v>1</v>
      </c>
      <c r="G94" s="34" t="s">
        <v>1</v>
      </c>
      <c r="H94" s="34" t="s">
        <v>24</v>
      </c>
      <c r="I94" s="33" t="s">
        <v>601</v>
      </c>
    </row>
    <row r="95" spans="1:10" s="33" customFormat="1" ht="15" x14ac:dyDescent="0.25">
      <c r="A95" s="34">
        <v>240</v>
      </c>
      <c r="B95" s="35">
        <v>44337</v>
      </c>
      <c r="C95" s="36">
        <v>500</v>
      </c>
      <c r="D95" s="34" t="s">
        <v>18</v>
      </c>
      <c r="E95" s="34" t="s">
        <v>84</v>
      </c>
      <c r="F95" s="34" t="s">
        <v>1</v>
      </c>
      <c r="G95" s="34" t="s">
        <v>1</v>
      </c>
      <c r="H95" s="34" t="s">
        <v>24</v>
      </c>
      <c r="I95" s="33" t="s">
        <v>614</v>
      </c>
    </row>
    <row r="96" spans="1:10" s="33" customFormat="1" ht="15" x14ac:dyDescent="0.25">
      <c r="A96" s="34">
        <v>241</v>
      </c>
      <c r="B96" s="35">
        <v>44337</v>
      </c>
      <c r="C96" s="36">
        <v>345.6</v>
      </c>
      <c r="D96" s="34" t="s">
        <v>18</v>
      </c>
      <c r="E96" s="34" t="s">
        <v>84</v>
      </c>
      <c r="F96" s="34" t="s">
        <v>1</v>
      </c>
      <c r="G96" s="34" t="s">
        <v>1</v>
      </c>
      <c r="H96" s="34" t="s">
        <v>24</v>
      </c>
      <c r="I96" s="33" t="s">
        <v>603</v>
      </c>
    </row>
    <row r="97" spans="1:10" s="33" customFormat="1" ht="15" x14ac:dyDescent="0.25">
      <c r="A97" s="34">
        <v>161</v>
      </c>
      <c r="B97" s="35">
        <v>44330</v>
      </c>
      <c r="C97" s="36">
        <v>81.75</v>
      </c>
      <c r="D97" s="34" t="s">
        <v>18</v>
      </c>
      <c r="E97" s="34" t="s">
        <v>84</v>
      </c>
      <c r="F97" s="34" t="s">
        <v>1</v>
      </c>
      <c r="G97" s="34" t="s">
        <v>1</v>
      </c>
      <c r="H97" s="34" t="s">
        <v>87</v>
      </c>
      <c r="I97" s="33" t="s">
        <v>604</v>
      </c>
    </row>
    <row r="98" spans="1:10" s="33" customFormat="1" ht="15" x14ac:dyDescent="0.25">
      <c r="A98" s="34">
        <v>163</v>
      </c>
      <c r="B98" s="35">
        <v>44330</v>
      </c>
      <c r="C98" s="36">
        <v>117.08</v>
      </c>
      <c r="D98" s="34" t="s">
        <v>18</v>
      </c>
      <c r="E98" s="34" t="s">
        <v>84</v>
      </c>
      <c r="F98" s="34" t="s">
        <v>1</v>
      </c>
      <c r="G98" s="34" t="s">
        <v>1</v>
      </c>
      <c r="H98" s="34" t="s">
        <v>87</v>
      </c>
      <c r="I98" s="33" t="s">
        <v>604</v>
      </c>
    </row>
    <row r="99" spans="1:10" s="33" customFormat="1" ht="15" x14ac:dyDescent="0.25">
      <c r="A99" s="34">
        <v>165</v>
      </c>
      <c r="B99" s="35">
        <v>44330</v>
      </c>
      <c r="C99" s="36">
        <v>60.6</v>
      </c>
      <c r="D99" s="34" t="s">
        <v>18</v>
      </c>
      <c r="E99" s="34" t="s">
        <v>84</v>
      </c>
      <c r="F99" s="34" t="s">
        <v>1</v>
      </c>
      <c r="G99" s="34" t="s">
        <v>1</v>
      </c>
      <c r="H99" s="34" t="s">
        <v>87</v>
      </c>
      <c r="I99" s="33" t="s">
        <v>604</v>
      </c>
    </row>
    <row r="100" spans="1:10" s="33" customFormat="1" ht="15" x14ac:dyDescent="0.25">
      <c r="A100" s="34">
        <v>167</v>
      </c>
      <c r="B100" s="35">
        <v>44330</v>
      </c>
      <c r="C100" s="36">
        <v>65.94</v>
      </c>
      <c r="D100" s="34" t="s">
        <v>18</v>
      </c>
      <c r="E100" s="34" t="s">
        <v>84</v>
      </c>
      <c r="F100" s="34" t="s">
        <v>1</v>
      </c>
      <c r="G100" s="34" t="s">
        <v>1</v>
      </c>
      <c r="H100" s="34" t="s">
        <v>87</v>
      </c>
      <c r="I100" s="33" t="s">
        <v>604</v>
      </c>
    </row>
    <row r="101" spans="1:10" s="33" customFormat="1" ht="15" x14ac:dyDescent="0.25">
      <c r="A101" s="34">
        <v>169</v>
      </c>
      <c r="B101" s="35">
        <v>44330</v>
      </c>
      <c r="C101" s="36">
        <v>43.89</v>
      </c>
      <c r="D101" s="34" t="s">
        <v>18</v>
      </c>
      <c r="E101" s="34" t="s">
        <v>84</v>
      </c>
      <c r="F101" s="34" t="s">
        <v>1</v>
      </c>
      <c r="G101" s="34" t="s">
        <v>1</v>
      </c>
      <c r="H101" s="34" t="s">
        <v>87</v>
      </c>
      <c r="I101" s="33" t="s">
        <v>604</v>
      </c>
    </row>
    <row r="102" spans="1:10" s="33" customFormat="1" ht="15" x14ac:dyDescent="0.25">
      <c r="A102" s="34">
        <v>171</v>
      </c>
      <c r="B102" s="35">
        <v>44330</v>
      </c>
      <c r="C102" s="36">
        <v>108.66</v>
      </c>
      <c r="D102" s="34" t="s">
        <v>18</v>
      </c>
      <c r="E102" s="34" t="s">
        <v>84</v>
      </c>
      <c r="F102" s="34" t="s">
        <v>1</v>
      </c>
      <c r="G102" s="34" t="s">
        <v>1</v>
      </c>
      <c r="H102" s="34" t="s">
        <v>87</v>
      </c>
      <c r="I102" s="33" t="s">
        <v>604</v>
      </c>
    </row>
    <row r="103" spans="1:10" s="33" customFormat="1" ht="15" x14ac:dyDescent="0.25">
      <c r="A103" s="34">
        <v>173</v>
      </c>
      <c r="B103" s="35">
        <v>44330</v>
      </c>
      <c r="C103" s="36">
        <v>79.92</v>
      </c>
      <c r="D103" s="34" t="s">
        <v>18</v>
      </c>
      <c r="E103" s="34" t="s">
        <v>84</v>
      </c>
      <c r="F103" s="34" t="s">
        <v>1</v>
      </c>
      <c r="G103" s="34" t="s">
        <v>1</v>
      </c>
      <c r="H103" s="34" t="s">
        <v>87</v>
      </c>
      <c r="I103" s="33" t="s">
        <v>604</v>
      </c>
    </row>
    <row r="104" spans="1:10" s="33" customFormat="1" ht="15" x14ac:dyDescent="0.25">
      <c r="A104" s="34">
        <v>175</v>
      </c>
      <c r="B104" s="35">
        <v>44330</v>
      </c>
      <c r="C104" s="36">
        <v>87.75</v>
      </c>
      <c r="D104" s="34" t="s">
        <v>18</v>
      </c>
      <c r="E104" s="34" t="s">
        <v>84</v>
      </c>
      <c r="F104" s="34" t="s">
        <v>1</v>
      </c>
      <c r="G104" s="34" t="s">
        <v>1</v>
      </c>
      <c r="H104" s="34" t="s">
        <v>87</v>
      </c>
      <c r="I104" s="33" t="s">
        <v>604</v>
      </c>
    </row>
    <row r="105" spans="1:10" s="33" customFormat="1" ht="15" x14ac:dyDescent="0.25">
      <c r="A105" s="34">
        <v>177</v>
      </c>
      <c r="B105" s="35">
        <v>44330</v>
      </c>
      <c r="C105" s="36">
        <v>75.819999999999993</v>
      </c>
      <c r="D105" s="34" t="s">
        <v>18</v>
      </c>
      <c r="E105" s="34" t="s">
        <v>84</v>
      </c>
      <c r="F105" s="34" t="s">
        <v>1</v>
      </c>
      <c r="G105" s="34" t="s">
        <v>1</v>
      </c>
      <c r="H105" s="34" t="s">
        <v>87</v>
      </c>
      <c r="I105" s="33" t="s">
        <v>604</v>
      </c>
    </row>
    <row r="106" spans="1:10" s="33" customFormat="1" ht="15" x14ac:dyDescent="0.25">
      <c r="A106" s="34">
        <v>179</v>
      </c>
      <c r="B106" s="35">
        <v>44330</v>
      </c>
      <c r="C106" s="36">
        <v>120.2</v>
      </c>
      <c r="D106" s="34" t="s">
        <v>18</v>
      </c>
      <c r="E106" s="34" t="s">
        <v>84</v>
      </c>
      <c r="F106" s="34" t="s">
        <v>1</v>
      </c>
      <c r="G106" s="34" t="s">
        <v>1</v>
      </c>
      <c r="H106" s="34" t="s">
        <v>87</v>
      </c>
      <c r="I106" s="33" t="s">
        <v>604</v>
      </c>
    </row>
    <row r="107" spans="1:10" s="33" customFormat="1" ht="15" x14ac:dyDescent="0.25">
      <c r="A107" s="34">
        <v>181</v>
      </c>
      <c r="B107" s="35">
        <v>44330</v>
      </c>
      <c r="C107" s="36">
        <v>68.62</v>
      </c>
      <c r="D107" s="34" t="s">
        <v>18</v>
      </c>
      <c r="E107" s="34" t="s">
        <v>84</v>
      </c>
      <c r="F107" s="34" t="s">
        <v>1</v>
      </c>
      <c r="G107" s="34" t="s">
        <v>1</v>
      </c>
      <c r="H107" s="34" t="s">
        <v>87</v>
      </c>
      <c r="I107" s="33" t="s">
        <v>604</v>
      </c>
    </row>
    <row r="108" spans="1:10" s="33" customFormat="1" ht="15" x14ac:dyDescent="0.25">
      <c r="A108" s="34">
        <v>183</v>
      </c>
      <c r="B108" s="35">
        <v>44330</v>
      </c>
      <c r="C108" s="36">
        <v>132</v>
      </c>
      <c r="D108" s="34" t="s">
        <v>18</v>
      </c>
      <c r="E108" s="34" t="s">
        <v>84</v>
      </c>
      <c r="F108" s="34" t="s">
        <v>1</v>
      </c>
      <c r="G108" s="34" t="s">
        <v>1</v>
      </c>
      <c r="H108" s="34" t="s">
        <v>87</v>
      </c>
      <c r="I108" s="33" t="s">
        <v>604</v>
      </c>
    </row>
    <row r="109" spans="1:10" s="33" customFormat="1" ht="15" x14ac:dyDescent="0.25">
      <c r="A109" s="34">
        <v>185</v>
      </c>
      <c r="B109" s="35">
        <v>44330</v>
      </c>
      <c r="C109" s="36">
        <v>90.63</v>
      </c>
      <c r="D109" s="34" t="s">
        <v>18</v>
      </c>
      <c r="E109" s="34" t="s">
        <v>84</v>
      </c>
      <c r="F109" s="34" t="s">
        <v>1</v>
      </c>
      <c r="G109" s="34" t="s">
        <v>1</v>
      </c>
      <c r="H109" s="34" t="s">
        <v>87</v>
      </c>
      <c r="I109" s="33" t="s">
        <v>604</v>
      </c>
    </row>
    <row r="110" spans="1:10" s="33" customFormat="1" ht="15" x14ac:dyDescent="0.25">
      <c r="A110" s="34">
        <v>187</v>
      </c>
      <c r="B110" s="35">
        <v>44330</v>
      </c>
      <c r="C110" s="36">
        <v>174.65</v>
      </c>
      <c r="D110" s="34" t="s">
        <v>18</v>
      </c>
      <c r="E110" s="34" t="s">
        <v>84</v>
      </c>
      <c r="F110" s="34" t="s">
        <v>1</v>
      </c>
      <c r="G110" s="34" t="s">
        <v>1</v>
      </c>
      <c r="H110" s="34" t="s">
        <v>87</v>
      </c>
      <c r="I110" s="33" t="s">
        <v>604</v>
      </c>
    </row>
    <row r="111" spans="1:10" s="33" customFormat="1" ht="15" x14ac:dyDescent="0.25">
      <c r="A111" s="34">
        <v>158</v>
      </c>
      <c r="B111" s="35">
        <v>44330</v>
      </c>
      <c r="C111" s="36">
        <v>183.6</v>
      </c>
      <c r="D111" s="34" t="s">
        <v>18</v>
      </c>
      <c r="E111" s="34" t="s">
        <v>84</v>
      </c>
      <c r="F111" s="34" t="s">
        <v>1</v>
      </c>
      <c r="G111" s="34" t="s">
        <v>1</v>
      </c>
      <c r="H111" s="34" t="s">
        <v>61</v>
      </c>
      <c r="I111" s="33" t="s">
        <v>624</v>
      </c>
      <c r="J111" s="33" t="s">
        <v>623</v>
      </c>
    </row>
    <row r="112" spans="1:10" ht="15" x14ac:dyDescent="0.25">
      <c r="A112" s="17">
        <v>136</v>
      </c>
      <c r="B112" s="18">
        <v>44328</v>
      </c>
      <c r="C112" s="19">
        <v>13.18</v>
      </c>
      <c r="D112" s="17" t="s">
        <v>18</v>
      </c>
      <c r="E112" s="17" t="s">
        <v>563</v>
      </c>
      <c r="F112" s="17" t="s">
        <v>564</v>
      </c>
      <c r="G112" s="17" t="s">
        <v>565</v>
      </c>
      <c r="H112" s="17" t="s">
        <v>2</v>
      </c>
    </row>
    <row r="113" spans="1:8" ht="15" x14ac:dyDescent="0.25">
      <c r="A113" s="17">
        <v>14</v>
      </c>
      <c r="B113" s="18">
        <v>44319</v>
      </c>
      <c r="C113" s="19">
        <v>976</v>
      </c>
      <c r="D113" s="17" t="s">
        <v>18</v>
      </c>
      <c r="E113" s="17" t="s">
        <v>97</v>
      </c>
      <c r="F113" s="17" t="s">
        <v>98</v>
      </c>
      <c r="G113" s="17" t="s">
        <v>99</v>
      </c>
      <c r="H113" s="17" t="s">
        <v>8</v>
      </c>
    </row>
    <row r="114" spans="1:8" ht="15" x14ac:dyDescent="0.25">
      <c r="A114" s="17">
        <v>51</v>
      </c>
      <c r="B114" s="18">
        <v>44322</v>
      </c>
      <c r="C114" s="19">
        <v>88.25</v>
      </c>
      <c r="D114" s="17" t="s">
        <v>18</v>
      </c>
      <c r="E114" s="17" t="s">
        <v>536</v>
      </c>
      <c r="F114" s="17" t="s">
        <v>537</v>
      </c>
      <c r="G114" s="17" t="s">
        <v>538</v>
      </c>
      <c r="H114" s="17" t="s">
        <v>8</v>
      </c>
    </row>
    <row r="115" spans="1:8" ht="15" x14ac:dyDescent="0.25">
      <c r="A115" s="17">
        <v>137</v>
      </c>
      <c r="B115" s="18">
        <v>44328</v>
      </c>
      <c r="C115" s="19">
        <v>84.18</v>
      </c>
      <c r="D115" s="17" t="s">
        <v>18</v>
      </c>
      <c r="E115" s="17" t="s">
        <v>106</v>
      </c>
      <c r="F115" s="17" t="s">
        <v>107</v>
      </c>
      <c r="G115" s="17" t="s">
        <v>108</v>
      </c>
      <c r="H115" s="17" t="s">
        <v>2</v>
      </c>
    </row>
    <row r="116" spans="1:8" ht="15" x14ac:dyDescent="0.25">
      <c r="A116" s="17">
        <v>231</v>
      </c>
      <c r="B116" s="18">
        <v>44335</v>
      </c>
      <c r="C116" s="19">
        <v>183.3</v>
      </c>
      <c r="D116" s="17" t="s">
        <v>18</v>
      </c>
      <c r="E116" s="17" t="s">
        <v>109</v>
      </c>
      <c r="F116" s="17" t="s">
        <v>110</v>
      </c>
      <c r="G116" s="17" t="s">
        <v>111</v>
      </c>
      <c r="H116" s="17" t="s">
        <v>8</v>
      </c>
    </row>
    <row r="117" spans="1:8" ht="15" x14ac:dyDescent="0.25">
      <c r="A117" s="17">
        <v>131</v>
      </c>
      <c r="B117" s="18">
        <v>44328</v>
      </c>
      <c r="C117" s="19">
        <v>922.63</v>
      </c>
      <c r="D117" s="17" t="s">
        <v>18</v>
      </c>
      <c r="E117" s="17" t="s">
        <v>112</v>
      </c>
      <c r="F117" s="17" t="s">
        <v>113</v>
      </c>
      <c r="G117" s="17" t="s">
        <v>99</v>
      </c>
      <c r="H117" s="17" t="s">
        <v>8</v>
      </c>
    </row>
    <row r="118" spans="1:8" ht="15" x14ac:dyDescent="0.25">
      <c r="A118" s="17">
        <v>57</v>
      </c>
      <c r="B118" s="18">
        <v>44323</v>
      </c>
      <c r="C118" s="19">
        <v>2124.08</v>
      </c>
      <c r="D118" s="17" t="s">
        <v>18</v>
      </c>
      <c r="E118" s="17" t="s">
        <v>114</v>
      </c>
      <c r="F118" s="17" t="s">
        <v>115</v>
      </c>
      <c r="G118" s="17" t="s">
        <v>99</v>
      </c>
      <c r="H118" s="17" t="s">
        <v>116</v>
      </c>
    </row>
    <row r="119" spans="1:8" ht="15" x14ac:dyDescent="0.25">
      <c r="A119" s="17">
        <v>58</v>
      </c>
      <c r="B119" s="18">
        <v>44323</v>
      </c>
      <c r="C119" s="19">
        <v>2124.08</v>
      </c>
      <c r="D119" s="17" t="s">
        <v>18</v>
      </c>
      <c r="E119" s="17" t="s">
        <v>114</v>
      </c>
      <c r="F119" s="17" t="s">
        <v>115</v>
      </c>
      <c r="G119" s="17" t="s">
        <v>99</v>
      </c>
      <c r="H119" s="17" t="s">
        <v>116</v>
      </c>
    </row>
    <row r="120" spans="1:8" ht="15" x14ac:dyDescent="0.25">
      <c r="A120" s="17">
        <v>59</v>
      </c>
      <c r="B120" s="18">
        <v>44323</v>
      </c>
      <c r="C120" s="19">
        <v>266.8</v>
      </c>
      <c r="D120" s="17" t="s">
        <v>18</v>
      </c>
      <c r="E120" s="17" t="s">
        <v>114</v>
      </c>
      <c r="F120" s="17" t="s">
        <v>115</v>
      </c>
      <c r="G120" s="17" t="s">
        <v>99</v>
      </c>
      <c r="H120" s="17" t="s">
        <v>116</v>
      </c>
    </row>
    <row r="121" spans="1:8" ht="15" x14ac:dyDescent="0.25">
      <c r="A121" s="17">
        <v>67</v>
      </c>
      <c r="B121" s="18">
        <v>44323</v>
      </c>
      <c r="C121" s="19">
        <v>698.69</v>
      </c>
      <c r="D121" s="17" t="s">
        <v>18</v>
      </c>
      <c r="E121" s="17" t="s">
        <v>526</v>
      </c>
      <c r="F121" s="17" t="s">
        <v>527</v>
      </c>
      <c r="G121" s="17" t="s">
        <v>528</v>
      </c>
      <c r="H121" s="17" t="s">
        <v>8</v>
      </c>
    </row>
    <row r="122" spans="1:8" ht="15" x14ac:dyDescent="0.25">
      <c r="A122" s="17">
        <v>53</v>
      </c>
      <c r="B122" s="18">
        <v>44322</v>
      </c>
      <c r="C122" s="19">
        <v>446.54</v>
      </c>
      <c r="D122" s="17" t="s">
        <v>18</v>
      </c>
      <c r="E122" s="17" t="s">
        <v>121</v>
      </c>
      <c r="F122" s="17" t="s">
        <v>539</v>
      </c>
      <c r="G122" s="17" t="s">
        <v>123</v>
      </c>
      <c r="H122" s="17" t="s">
        <v>8</v>
      </c>
    </row>
    <row r="123" spans="1:8" ht="15" x14ac:dyDescent="0.25">
      <c r="A123" s="17">
        <v>9</v>
      </c>
      <c r="B123" s="18">
        <v>44319</v>
      </c>
      <c r="C123" s="19">
        <v>6.78</v>
      </c>
      <c r="D123" s="17" t="s">
        <v>18</v>
      </c>
      <c r="E123" s="17" t="s">
        <v>124</v>
      </c>
      <c r="F123" s="17" t="s">
        <v>125</v>
      </c>
      <c r="G123" s="17" t="s">
        <v>126</v>
      </c>
      <c r="H123" s="17" t="s">
        <v>2</v>
      </c>
    </row>
    <row r="124" spans="1:8" ht="15" x14ac:dyDescent="0.25">
      <c r="A124" s="17">
        <v>10</v>
      </c>
      <c r="B124" s="18">
        <v>44319</v>
      </c>
      <c r="C124" s="19">
        <v>155.02000000000001</v>
      </c>
      <c r="D124" s="17" t="s">
        <v>18</v>
      </c>
      <c r="E124" s="17" t="s">
        <v>124</v>
      </c>
      <c r="F124" s="17" t="s">
        <v>125</v>
      </c>
      <c r="G124" s="17" t="s">
        <v>126</v>
      </c>
      <c r="H124" s="17" t="s">
        <v>2</v>
      </c>
    </row>
    <row r="125" spans="1:8" ht="15" x14ac:dyDescent="0.25">
      <c r="A125" s="17">
        <v>11</v>
      </c>
      <c r="B125" s="18">
        <v>44319</v>
      </c>
      <c r="C125" s="19">
        <v>13.57</v>
      </c>
      <c r="D125" s="17" t="s">
        <v>18</v>
      </c>
      <c r="E125" s="17" t="s">
        <v>124</v>
      </c>
      <c r="F125" s="17" t="s">
        <v>125</v>
      </c>
      <c r="G125" s="17" t="s">
        <v>126</v>
      </c>
      <c r="H125" s="17" t="s">
        <v>2</v>
      </c>
    </row>
    <row r="126" spans="1:8" ht="15" x14ac:dyDescent="0.25">
      <c r="A126" s="17">
        <v>65</v>
      </c>
      <c r="B126" s="18">
        <v>44323</v>
      </c>
      <c r="C126" s="19">
        <v>142.9</v>
      </c>
      <c r="D126" s="17" t="s">
        <v>18</v>
      </c>
      <c r="E126" s="17" t="s">
        <v>124</v>
      </c>
      <c r="F126" s="17" t="s">
        <v>125</v>
      </c>
      <c r="G126" s="17" t="s">
        <v>126</v>
      </c>
      <c r="H126" s="17" t="s">
        <v>2</v>
      </c>
    </row>
    <row r="127" spans="1:8" ht="15" x14ac:dyDescent="0.25">
      <c r="A127" s="17">
        <v>30</v>
      </c>
      <c r="B127" s="18">
        <v>44320</v>
      </c>
      <c r="C127" s="19">
        <v>568.15</v>
      </c>
      <c r="D127" s="17" t="s">
        <v>18</v>
      </c>
      <c r="E127" s="17" t="s">
        <v>127</v>
      </c>
      <c r="F127" s="17" t="s">
        <v>128</v>
      </c>
      <c r="G127" s="17" t="s">
        <v>129</v>
      </c>
      <c r="H127" s="17" t="s">
        <v>8</v>
      </c>
    </row>
    <row r="128" spans="1:8" ht="15" x14ac:dyDescent="0.25">
      <c r="A128" s="17">
        <v>31</v>
      </c>
      <c r="B128" s="18">
        <v>44320</v>
      </c>
      <c r="C128" s="19">
        <v>1405.2</v>
      </c>
      <c r="D128" s="17" t="s">
        <v>18</v>
      </c>
      <c r="E128" s="17" t="s">
        <v>130</v>
      </c>
      <c r="F128" s="17" t="s">
        <v>131</v>
      </c>
      <c r="G128" s="17" t="s">
        <v>132</v>
      </c>
      <c r="H128" s="17" t="s">
        <v>24</v>
      </c>
    </row>
    <row r="129" spans="1:8" ht="15" x14ac:dyDescent="0.25">
      <c r="A129" s="17">
        <v>29</v>
      </c>
      <c r="B129" s="18">
        <v>44320</v>
      </c>
      <c r="C129" s="19">
        <v>237.5</v>
      </c>
      <c r="D129" s="17" t="s">
        <v>18</v>
      </c>
      <c r="E129" s="17" t="s">
        <v>133</v>
      </c>
      <c r="F129" s="17" t="s">
        <v>134</v>
      </c>
      <c r="G129" s="17" t="s">
        <v>135</v>
      </c>
      <c r="H129" s="17" t="s">
        <v>24</v>
      </c>
    </row>
    <row r="130" spans="1:8" ht="15" x14ac:dyDescent="0.25">
      <c r="A130" s="17">
        <v>235</v>
      </c>
      <c r="B130" s="18">
        <v>44336</v>
      </c>
      <c r="C130" s="19">
        <v>251.8</v>
      </c>
      <c r="D130" s="17" t="s">
        <v>18</v>
      </c>
      <c r="E130" s="17" t="s">
        <v>133</v>
      </c>
      <c r="F130" s="17" t="s">
        <v>134</v>
      </c>
      <c r="G130" s="17" t="s">
        <v>135</v>
      </c>
      <c r="H130" s="17" t="s">
        <v>24</v>
      </c>
    </row>
    <row r="131" spans="1:8" ht="15" x14ac:dyDescent="0.25">
      <c r="A131" s="17">
        <v>64</v>
      </c>
      <c r="B131" s="18">
        <v>44323</v>
      </c>
      <c r="C131" s="19">
        <v>128.1</v>
      </c>
      <c r="D131" s="17" t="s">
        <v>18</v>
      </c>
      <c r="E131" s="17" t="s">
        <v>145</v>
      </c>
      <c r="F131" s="17" t="s">
        <v>146</v>
      </c>
      <c r="G131" s="17" t="s">
        <v>147</v>
      </c>
      <c r="H131" s="17" t="s">
        <v>61</v>
      </c>
    </row>
    <row r="132" spans="1:8" ht="15" x14ac:dyDescent="0.25">
      <c r="A132" s="17">
        <v>123</v>
      </c>
      <c r="B132" s="18">
        <v>44326</v>
      </c>
      <c r="C132" s="19">
        <v>305</v>
      </c>
      <c r="D132" s="17" t="s">
        <v>18</v>
      </c>
      <c r="E132" s="17" t="s">
        <v>145</v>
      </c>
      <c r="F132" s="17" t="s">
        <v>146</v>
      </c>
      <c r="G132" s="17" t="s">
        <v>147</v>
      </c>
      <c r="H132" s="17" t="s">
        <v>61</v>
      </c>
    </row>
    <row r="133" spans="1:8" ht="15" x14ac:dyDescent="0.25">
      <c r="A133" s="17">
        <v>5</v>
      </c>
      <c r="B133" s="18">
        <v>44319</v>
      </c>
      <c r="C133" s="19">
        <v>12.24</v>
      </c>
      <c r="D133" s="17" t="s">
        <v>18</v>
      </c>
      <c r="E133" s="17" t="s">
        <v>387</v>
      </c>
      <c r="F133" s="17" t="s">
        <v>388</v>
      </c>
      <c r="G133" s="17" t="s">
        <v>389</v>
      </c>
      <c r="H133" s="17" t="s">
        <v>2</v>
      </c>
    </row>
    <row r="134" spans="1:8" ht="15" x14ac:dyDescent="0.25">
      <c r="A134" s="17">
        <v>151</v>
      </c>
      <c r="B134" s="18">
        <v>44329</v>
      </c>
      <c r="C134" s="19">
        <v>16.48</v>
      </c>
      <c r="D134" s="17" t="s">
        <v>18</v>
      </c>
      <c r="E134" s="17" t="s">
        <v>151</v>
      </c>
      <c r="F134" s="17" t="s">
        <v>152</v>
      </c>
      <c r="G134" s="17" t="s">
        <v>153</v>
      </c>
      <c r="H134" s="17" t="s">
        <v>24</v>
      </c>
    </row>
    <row r="135" spans="1:8" ht="15" x14ac:dyDescent="0.25">
      <c r="A135" s="17">
        <v>145</v>
      </c>
      <c r="B135" s="18">
        <v>44329</v>
      </c>
      <c r="C135" s="19">
        <v>568.80999999999995</v>
      </c>
      <c r="D135" s="17" t="s">
        <v>18</v>
      </c>
      <c r="E135" s="17" t="s">
        <v>572</v>
      </c>
      <c r="F135" s="17" t="s">
        <v>573</v>
      </c>
      <c r="G135" s="17" t="s">
        <v>99</v>
      </c>
      <c r="H135" s="17" t="s">
        <v>8</v>
      </c>
    </row>
    <row r="136" spans="1:8" ht="15" x14ac:dyDescent="0.25">
      <c r="A136" s="17">
        <v>55</v>
      </c>
      <c r="B136" s="18">
        <v>44323</v>
      </c>
      <c r="C136" s="19">
        <v>116.45</v>
      </c>
      <c r="D136" s="17" t="s">
        <v>18</v>
      </c>
      <c r="E136" s="17" t="s">
        <v>156</v>
      </c>
      <c r="F136" s="17" t="s">
        <v>157</v>
      </c>
      <c r="G136" s="17" t="s">
        <v>158</v>
      </c>
      <c r="H136" s="17" t="s">
        <v>8</v>
      </c>
    </row>
    <row r="137" spans="1:8" ht="15" x14ac:dyDescent="0.25">
      <c r="A137" s="17">
        <v>96</v>
      </c>
      <c r="B137" s="18">
        <v>44326</v>
      </c>
      <c r="C137" s="19">
        <v>116.45</v>
      </c>
      <c r="D137" s="17" t="s">
        <v>18</v>
      </c>
      <c r="E137" s="17" t="s">
        <v>156</v>
      </c>
      <c r="F137" s="17" t="s">
        <v>157</v>
      </c>
      <c r="G137" s="17" t="s">
        <v>158</v>
      </c>
      <c r="H137" s="17" t="s">
        <v>8</v>
      </c>
    </row>
    <row r="138" spans="1:8" ht="15" x14ac:dyDescent="0.25">
      <c r="A138" s="17">
        <v>219</v>
      </c>
      <c r="B138" s="18">
        <v>44330</v>
      </c>
      <c r="C138" s="19">
        <v>486.82</v>
      </c>
      <c r="D138" s="17" t="s">
        <v>18</v>
      </c>
      <c r="E138" s="17" t="s">
        <v>162</v>
      </c>
      <c r="F138" s="17" t="s">
        <v>163</v>
      </c>
      <c r="G138" s="17" t="s">
        <v>31</v>
      </c>
      <c r="H138" s="17" t="s">
        <v>164</v>
      </c>
    </row>
    <row r="139" spans="1:8" ht="15" x14ac:dyDescent="0.25">
      <c r="A139" s="17">
        <v>218</v>
      </c>
      <c r="B139" s="18">
        <v>44330</v>
      </c>
      <c r="C139" s="19">
        <v>50</v>
      </c>
      <c r="D139" s="17" t="s">
        <v>18</v>
      </c>
      <c r="E139" s="17" t="s">
        <v>162</v>
      </c>
      <c r="F139" s="17" t="s">
        <v>166</v>
      </c>
      <c r="G139" s="17" t="s">
        <v>167</v>
      </c>
      <c r="H139" s="17" t="s">
        <v>164</v>
      </c>
    </row>
    <row r="140" spans="1:8" ht="15" x14ac:dyDescent="0.25">
      <c r="A140" s="17">
        <v>228</v>
      </c>
      <c r="B140" s="18">
        <v>44334</v>
      </c>
      <c r="C140" s="19">
        <v>3223.14</v>
      </c>
      <c r="D140" s="17" t="s">
        <v>18</v>
      </c>
      <c r="E140" s="17" t="s">
        <v>169</v>
      </c>
      <c r="F140" s="17" t="s">
        <v>170</v>
      </c>
      <c r="G140" s="17" t="s">
        <v>171</v>
      </c>
      <c r="H140" s="17" t="s">
        <v>172</v>
      </c>
    </row>
    <row r="141" spans="1:8" ht="15" x14ac:dyDescent="0.25">
      <c r="A141" s="17">
        <v>16</v>
      </c>
      <c r="B141" s="18">
        <v>44319</v>
      </c>
      <c r="C141" s="19">
        <v>70</v>
      </c>
      <c r="D141" s="17" t="s">
        <v>18</v>
      </c>
      <c r="E141" s="17" t="s">
        <v>492</v>
      </c>
      <c r="F141" s="17" t="s">
        <v>493</v>
      </c>
      <c r="G141" s="17" t="s">
        <v>494</v>
      </c>
      <c r="H141" s="17" t="s">
        <v>8</v>
      </c>
    </row>
    <row r="142" spans="1:8" ht="15" x14ac:dyDescent="0.25">
      <c r="A142" s="17">
        <v>230</v>
      </c>
      <c r="B142" s="18">
        <v>44335</v>
      </c>
      <c r="C142" s="19">
        <v>31.72</v>
      </c>
      <c r="D142" s="17" t="s">
        <v>18</v>
      </c>
      <c r="E142" s="17" t="s">
        <v>580</v>
      </c>
      <c r="F142" s="17" t="s">
        <v>176</v>
      </c>
      <c r="G142" s="17" t="s">
        <v>177</v>
      </c>
      <c r="H142" s="17" t="s">
        <v>2</v>
      </c>
    </row>
    <row r="143" spans="1:8" ht="15" x14ac:dyDescent="0.25">
      <c r="A143" s="17">
        <v>220</v>
      </c>
      <c r="B143" s="18">
        <v>44330</v>
      </c>
      <c r="C143" s="19">
        <v>85.65</v>
      </c>
      <c r="D143" s="17" t="s">
        <v>18</v>
      </c>
      <c r="E143" s="17" t="s">
        <v>178</v>
      </c>
      <c r="F143" s="17" t="s">
        <v>179</v>
      </c>
      <c r="G143" s="17" t="s">
        <v>180</v>
      </c>
      <c r="H143" s="17" t="s">
        <v>8</v>
      </c>
    </row>
    <row r="144" spans="1:8" ht="15" x14ac:dyDescent="0.25">
      <c r="A144" s="17">
        <v>223</v>
      </c>
      <c r="B144" s="18">
        <v>44330</v>
      </c>
      <c r="C144" s="19">
        <v>268.39999999999998</v>
      </c>
      <c r="D144" s="17" t="s">
        <v>18</v>
      </c>
      <c r="E144" s="17" t="s">
        <v>188</v>
      </c>
      <c r="F144" s="17" t="s">
        <v>521</v>
      </c>
      <c r="G144" s="17" t="s">
        <v>522</v>
      </c>
      <c r="H144" s="17" t="s">
        <v>8</v>
      </c>
    </row>
    <row r="145" spans="1:8" ht="15" x14ac:dyDescent="0.25">
      <c r="A145" s="17">
        <v>56</v>
      </c>
      <c r="B145" s="18">
        <v>44323</v>
      </c>
      <c r="C145" s="19">
        <v>564.04</v>
      </c>
      <c r="D145" s="17" t="s">
        <v>18</v>
      </c>
      <c r="E145" s="17" t="s">
        <v>191</v>
      </c>
      <c r="F145" s="17" t="s">
        <v>192</v>
      </c>
      <c r="G145" s="17" t="s">
        <v>193</v>
      </c>
      <c r="H145" s="17" t="s">
        <v>2</v>
      </c>
    </row>
    <row r="146" spans="1:8" ht="15" x14ac:dyDescent="0.25">
      <c r="A146" s="17">
        <v>60</v>
      </c>
      <c r="B146" s="18">
        <v>44323</v>
      </c>
      <c r="C146" s="19">
        <v>703.49</v>
      </c>
      <c r="D146" s="17" t="s">
        <v>18</v>
      </c>
      <c r="E146" s="17" t="s">
        <v>194</v>
      </c>
      <c r="F146" s="17" t="s">
        <v>195</v>
      </c>
      <c r="G146" s="17" t="s">
        <v>196</v>
      </c>
      <c r="H146" s="17" t="s">
        <v>8</v>
      </c>
    </row>
    <row r="147" spans="1:8" ht="15" x14ac:dyDescent="0.25">
      <c r="A147" s="17">
        <v>122</v>
      </c>
      <c r="B147" s="18">
        <v>44326</v>
      </c>
      <c r="C147" s="19">
        <v>447.85</v>
      </c>
      <c r="D147" s="17" t="s">
        <v>18</v>
      </c>
      <c r="E147" s="17" t="s">
        <v>197</v>
      </c>
      <c r="F147" s="17" t="s">
        <v>198</v>
      </c>
      <c r="G147" s="17" t="s">
        <v>199</v>
      </c>
      <c r="H147" s="17" t="s">
        <v>8</v>
      </c>
    </row>
    <row r="148" spans="1:8" ht="15" x14ac:dyDescent="0.25">
      <c r="A148" s="17">
        <v>142</v>
      </c>
      <c r="B148" s="18">
        <v>44329</v>
      </c>
      <c r="C148" s="19">
        <v>178.2</v>
      </c>
      <c r="D148" s="17" t="s">
        <v>18</v>
      </c>
      <c r="E148" s="17" t="s">
        <v>197</v>
      </c>
      <c r="F148" s="17" t="s">
        <v>198</v>
      </c>
      <c r="G148" s="17" t="s">
        <v>199</v>
      </c>
      <c r="H148" s="17" t="s">
        <v>8</v>
      </c>
    </row>
    <row r="149" spans="1:8" ht="15" x14ac:dyDescent="0.25">
      <c r="A149" s="17">
        <v>121</v>
      </c>
      <c r="B149" s="18">
        <v>44326</v>
      </c>
      <c r="C149" s="19">
        <v>651.83000000000004</v>
      </c>
      <c r="D149" s="17" t="s">
        <v>18</v>
      </c>
      <c r="E149" s="17" t="s">
        <v>200</v>
      </c>
      <c r="F149" s="17" t="s">
        <v>201</v>
      </c>
      <c r="G149" s="17" t="s">
        <v>202</v>
      </c>
      <c r="H149" s="17" t="s">
        <v>2</v>
      </c>
    </row>
    <row r="150" spans="1:8" ht="15" x14ac:dyDescent="0.25">
      <c r="A150" s="17">
        <v>19</v>
      </c>
      <c r="B150" s="18">
        <v>44320</v>
      </c>
      <c r="C150" s="19">
        <v>164.32</v>
      </c>
      <c r="D150" s="17" t="s">
        <v>18</v>
      </c>
      <c r="E150" s="17" t="s">
        <v>203</v>
      </c>
      <c r="F150" s="17" t="s">
        <v>204</v>
      </c>
      <c r="G150" s="17" t="s">
        <v>205</v>
      </c>
      <c r="H150" s="17" t="s">
        <v>2</v>
      </c>
    </row>
    <row r="151" spans="1:8" ht="15" x14ac:dyDescent="0.25">
      <c r="A151" s="17">
        <v>20</v>
      </c>
      <c r="B151" s="18">
        <v>44320</v>
      </c>
      <c r="C151" s="19">
        <v>386.1</v>
      </c>
      <c r="D151" s="17" t="s">
        <v>18</v>
      </c>
      <c r="E151" s="17" t="s">
        <v>203</v>
      </c>
      <c r="F151" s="17" t="s">
        <v>204</v>
      </c>
      <c r="G151" s="17" t="s">
        <v>205</v>
      </c>
      <c r="H151" s="17" t="s">
        <v>2</v>
      </c>
    </row>
    <row r="152" spans="1:8" ht="15" x14ac:dyDescent="0.25">
      <c r="A152" s="17">
        <v>21</v>
      </c>
      <c r="B152" s="18">
        <v>44320</v>
      </c>
      <c r="C152" s="19">
        <v>654.03</v>
      </c>
      <c r="D152" s="17" t="s">
        <v>18</v>
      </c>
      <c r="E152" s="17" t="s">
        <v>203</v>
      </c>
      <c r="F152" s="17" t="s">
        <v>204</v>
      </c>
      <c r="G152" s="17" t="s">
        <v>205</v>
      </c>
      <c r="H152" s="17" t="s">
        <v>2</v>
      </c>
    </row>
    <row r="153" spans="1:8" ht="15" x14ac:dyDescent="0.25">
      <c r="A153" s="17">
        <v>22</v>
      </c>
      <c r="B153" s="18">
        <v>44320</v>
      </c>
      <c r="C153" s="19">
        <v>2380.5300000000002</v>
      </c>
      <c r="D153" s="17" t="s">
        <v>18</v>
      </c>
      <c r="E153" s="17" t="s">
        <v>203</v>
      </c>
      <c r="F153" s="17" t="s">
        <v>204</v>
      </c>
      <c r="G153" s="17" t="s">
        <v>205</v>
      </c>
      <c r="H153" s="17" t="s">
        <v>2</v>
      </c>
    </row>
    <row r="154" spans="1:8" ht="15" x14ac:dyDescent="0.25">
      <c r="A154" s="17">
        <v>23</v>
      </c>
      <c r="B154" s="18">
        <v>44320</v>
      </c>
      <c r="C154" s="19">
        <v>1776</v>
      </c>
      <c r="D154" s="17" t="s">
        <v>18</v>
      </c>
      <c r="E154" s="17" t="s">
        <v>203</v>
      </c>
      <c r="F154" s="17" t="s">
        <v>204</v>
      </c>
      <c r="G154" s="17" t="s">
        <v>205</v>
      </c>
      <c r="H154" s="17" t="s">
        <v>2</v>
      </c>
    </row>
    <row r="155" spans="1:8" ht="15" x14ac:dyDescent="0.25">
      <c r="A155" s="17">
        <v>24</v>
      </c>
      <c r="B155" s="18">
        <v>44320</v>
      </c>
      <c r="C155" s="19">
        <v>1318.34</v>
      </c>
      <c r="D155" s="17" t="s">
        <v>18</v>
      </c>
      <c r="E155" s="17" t="s">
        <v>203</v>
      </c>
      <c r="F155" s="17" t="s">
        <v>204</v>
      </c>
      <c r="G155" s="17" t="s">
        <v>205</v>
      </c>
      <c r="H155" s="17" t="s">
        <v>2</v>
      </c>
    </row>
    <row r="156" spans="1:8" ht="15" x14ac:dyDescent="0.25">
      <c r="A156" s="17">
        <v>25</v>
      </c>
      <c r="B156" s="18">
        <v>44320</v>
      </c>
      <c r="C156" s="19">
        <v>433.14</v>
      </c>
      <c r="D156" s="17" t="s">
        <v>18</v>
      </c>
      <c r="E156" s="17" t="s">
        <v>203</v>
      </c>
      <c r="F156" s="17" t="s">
        <v>204</v>
      </c>
      <c r="G156" s="17" t="s">
        <v>205</v>
      </c>
      <c r="H156" s="17" t="s">
        <v>2</v>
      </c>
    </row>
    <row r="157" spans="1:8" ht="15" x14ac:dyDescent="0.25">
      <c r="A157" s="17">
        <v>26</v>
      </c>
      <c r="B157" s="18">
        <v>44320</v>
      </c>
      <c r="C157" s="19">
        <v>6653.65</v>
      </c>
      <c r="D157" s="17" t="s">
        <v>18</v>
      </c>
      <c r="E157" s="17" t="s">
        <v>203</v>
      </c>
      <c r="F157" s="17" t="s">
        <v>204</v>
      </c>
      <c r="G157" s="17" t="s">
        <v>205</v>
      </c>
      <c r="H157" s="17" t="s">
        <v>2</v>
      </c>
    </row>
    <row r="158" spans="1:8" ht="15" x14ac:dyDescent="0.25">
      <c r="A158" s="17">
        <v>27</v>
      </c>
      <c r="B158" s="18">
        <v>44320</v>
      </c>
      <c r="C158" s="19">
        <v>22475.65</v>
      </c>
      <c r="D158" s="17" t="s">
        <v>18</v>
      </c>
      <c r="E158" s="17" t="s">
        <v>203</v>
      </c>
      <c r="F158" s="17" t="s">
        <v>204</v>
      </c>
      <c r="G158" s="17" t="s">
        <v>205</v>
      </c>
      <c r="H158" s="17" t="s">
        <v>2</v>
      </c>
    </row>
    <row r="159" spans="1:8" ht="15" x14ac:dyDescent="0.25">
      <c r="A159" s="17">
        <v>28</v>
      </c>
      <c r="B159" s="18">
        <v>44320</v>
      </c>
      <c r="C159" s="19">
        <v>3333.48</v>
      </c>
      <c r="D159" s="17" t="s">
        <v>18</v>
      </c>
      <c r="E159" s="17" t="s">
        <v>203</v>
      </c>
      <c r="F159" s="17" t="s">
        <v>204</v>
      </c>
      <c r="G159" s="17" t="s">
        <v>205</v>
      </c>
      <c r="H159" s="17" t="s">
        <v>2</v>
      </c>
    </row>
    <row r="160" spans="1:8" ht="15" x14ac:dyDescent="0.25">
      <c r="A160" s="17">
        <v>215</v>
      </c>
      <c r="B160" s="18">
        <v>44330</v>
      </c>
      <c r="C160" s="19">
        <v>39259.18</v>
      </c>
      <c r="D160" s="17" t="s">
        <v>18</v>
      </c>
      <c r="E160" s="17" t="s">
        <v>203</v>
      </c>
      <c r="F160" s="17" t="s">
        <v>204</v>
      </c>
      <c r="G160" s="17" t="s">
        <v>205</v>
      </c>
      <c r="H160" s="17" t="s">
        <v>2</v>
      </c>
    </row>
    <row r="161" spans="1:8" ht="15" x14ac:dyDescent="0.25">
      <c r="A161" s="17">
        <v>41</v>
      </c>
      <c r="B161" s="18">
        <v>44322</v>
      </c>
      <c r="C161" s="19">
        <v>210.75</v>
      </c>
      <c r="D161" s="17" t="s">
        <v>18</v>
      </c>
      <c r="E161" s="17" t="s">
        <v>206</v>
      </c>
      <c r="F161" s="17" t="s">
        <v>207</v>
      </c>
      <c r="G161" s="17" t="s">
        <v>208</v>
      </c>
      <c r="H161" s="17" t="s">
        <v>2</v>
      </c>
    </row>
    <row r="162" spans="1:8" ht="15" x14ac:dyDescent="0.25">
      <c r="A162" s="17">
        <v>18</v>
      </c>
      <c r="B162" s="18">
        <v>44320</v>
      </c>
      <c r="C162" s="19">
        <v>9879.6299999999992</v>
      </c>
      <c r="D162" s="17" t="s">
        <v>18</v>
      </c>
      <c r="E162" s="17" t="s">
        <v>209</v>
      </c>
      <c r="F162" s="17" t="s">
        <v>210</v>
      </c>
      <c r="G162" s="17" t="s">
        <v>211</v>
      </c>
      <c r="H162" s="17" t="s">
        <v>2</v>
      </c>
    </row>
    <row r="163" spans="1:8" ht="15" x14ac:dyDescent="0.25">
      <c r="A163" s="17">
        <v>42</v>
      </c>
      <c r="B163" s="18">
        <v>44322</v>
      </c>
      <c r="C163" s="19">
        <v>270</v>
      </c>
      <c r="D163" s="17" t="s">
        <v>18</v>
      </c>
      <c r="E163" s="17" t="s">
        <v>209</v>
      </c>
      <c r="F163" s="17" t="s">
        <v>210</v>
      </c>
      <c r="G163" s="17" t="s">
        <v>211</v>
      </c>
      <c r="H163" s="17" t="s">
        <v>2</v>
      </c>
    </row>
    <row r="164" spans="1:8" ht="15" x14ac:dyDescent="0.25">
      <c r="A164" s="17">
        <v>43</v>
      </c>
      <c r="B164" s="18">
        <v>44322</v>
      </c>
      <c r="C164" s="19">
        <v>1275.8</v>
      </c>
      <c r="D164" s="17" t="s">
        <v>18</v>
      </c>
      <c r="E164" s="17" t="s">
        <v>209</v>
      </c>
      <c r="F164" s="17" t="s">
        <v>210</v>
      </c>
      <c r="G164" s="17" t="s">
        <v>211</v>
      </c>
      <c r="H164" s="17" t="s">
        <v>2</v>
      </c>
    </row>
    <row r="165" spans="1:8" ht="15" x14ac:dyDescent="0.25">
      <c r="A165" s="17">
        <v>214</v>
      </c>
      <c r="B165" s="18">
        <v>44330</v>
      </c>
      <c r="C165" s="19">
        <v>1805.97</v>
      </c>
      <c r="D165" s="17" t="s">
        <v>18</v>
      </c>
      <c r="E165" s="17" t="s">
        <v>209</v>
      </c>
      <c r="F165" s="17" t="s">
        <v>210</v>
      </c>
      <c r="G165" s="17" t="s">
        <v>211</v>
      </c>
      <c r="H165" s="17" t="s">
        <v>2</v>
      </c>
    </row>
    <row r="166" spans="1:8" ht="15" x14ac:dyDescent="0.25">
      <c r="A166" s="17">
        <v>39</v>
      </c>
      <c r="B166" s="18">
        <v>44322</v>
      </c>
      <c r="C166" s="19">
        <v>162.88999999999999</v>
      </c>
      <c r="D166" s="17" t="s">
        <v>18</v>
      </c>
      <c r="E166" s="17" t="s">
        <v>212</v>
      </c>
      <c r="F166" s="17" t="s">
        <v>213</v>
      </c>
      <c r="G166" s="17" t="s">
        <v>214</v>
      </c>
      <c r="H166" s="17" t="s">
        <v>2</v>
      </c>
    </row>
    <row r="167" spans="1:8" ht="15" x14ac:dyDescent="0.25">
      <c r="A167" s="17">
        <v>13</v>
      </c>
      <c r="B167" s="18">
        <v>44319</v>
      </c>
      <c r="C167" s="19">
        <v>381.12</v>
      </c>
      <c r="D167" s="17" t="s">
        <v>18</v>
      </c>
      <c r="E167" s="17" t="s">
        <v>552</v>
      </c>
      <c r="F167" s="17" t="s">
        <v>553</v>
      </c>
      <c r="G167" s="17" t="s">
        <v>554</v>
      </c>
      <c r="H167" s="17" t="s">
        <v>24</v>
      </c>
    </row>
    <row r="168" spans="1:8" ht="15" x14ac:dyDescent="0.25">
      <c r="A168" s="17">
        <v>132</v>
      </c>
      <c r="B168" s="18">
        <v>44328</v>
      </c>
      <c r="C168" s="19">
        <v>221</v>
      </c>
      <c r="D168" s="17" t="s">
        <v>18</v>
      </c>
      <c r="E168" s="17" t="s">
        <v>215</v>
      </c>
      <c r="F168" s="17" t="s">
        <v>216</v>
      </c>
      <c r="G168" s="17" t="s">
        <v>217</v>
      </c>
      <c r="H168" s="17" t="s">
        <v>8</v>
      </c>
    </row>
    <row r="169" spans="1:8" ht="15" x14ac:dyDescent="0.25">
      <c r="A169" s="17">
        <v>236</v>
      </c>
      <c r="B169" s="18">
        <v>44336</v>
      </c>
      <c r="C169" s="19">
        <v>93.8</v>
      </c>
      <c r="D169" s="17" t="s">
        <v>18</v>
      </c>
      <c r="E169" s="17" t="s">
        <v>215</v>
      </c>
      <c r="F169" s="17" t="s">
        <v>216</v>
      </c>
      <c r="G169" s="17" t="s">
        <v>217</v>
      </c>
      <c r="H169" s="17" t="s">
        <v>8</v>
      </c>
    </row>
    <row r="170" spans="1:8" ht="15" x14ac:dyDescent="0.25">
      <c r="A170" s="17">
        <v>15</v>
      </c>
      <c r="B170" s="18">
        <v>44319</v>
      </c>
      <c r="C170" s="19">
        <v>153.81</v>
      </c>
      <c r="D170" s="17" t="s">
        <v>18</v>
      </c>
      <c r="E170" s="17" t="s">
        <v>218</v>
      </c>
      <c r="F170" s="17" t="s">
        <v>219</v>
      </c>
      <c r="G170" s="17" t="s">
        <v>220</v>
      </c>
      <c r="H170" s="17" t="s">
        <v>8</v>
      </c>
    </row>
    <row r="171" spans="1:8" ht="15" x14ac:dyDescent="0.25">
      <c r="A171" s="17">
        <v>245</v>
      </c>
      <c r="B171" s="18">
        <v>44337</v>
      </c>
      <c r="C171" s="19">
        <v>64.459999999999994</v>
      </c>
      <c r="D171" s="17" t="s">
        <v>18</v>
      </c>
      <c r="E171" s="17" t="s">
        <v>218</v>
      </c>
      <c r="F171" s="17" t="s">
        <v>219</v>
      </c>
      <c r="G171" s="17" t="s">
        <v>220</v>
      </c>
      <c r="H171" s="17" t="s">
        <v>8</v>
      </c>
    </row>
    <row r="172" spans="1:8" ht="15" x14ac:dyDescent="0.25">
      <c r="A172" s="17">
        <v>246</v>
      </c>
      <c r="B172" s="18">
        <v>44337</v>
      </c>
      <c r="C172" s="19">
        <v>134.65</v>
      </c>
      <c r="D172" s="17" t="s">
        <v>18</v>
      </c>
      <c r="E172" s="17" t="s">
        <v>218</v>
      </c>
      <c r="F172" s="17" t="s">
        <v>219</v>
      </c>
      <c r="G172" s="17" t="s">
        <v>220</v>
      </c>
      <c r="H172" s="17" t="s">
        <v>8</v>
      </c>
    </row>
    <row r="173" spans="1:8" ht="15" x14ac:dyDescent="0.25">
      <c r="A173" s="17">
        <v>153</v>
      </c>
      <c r="B173" s="18">
        <v>44329</v>
      </c>
      <c r="C173" s="19">
        <v>305</v>
      </c>
      <c r="D173" s="17" t="s">
        <v>18</v>
      </c>
      <c r="E173" s="17" t="s">
        <v>221</v>
      </c>
      <c r="F173" s="17" t="s">
        <v>222</v>
      </c>
      <c r="G173" s="17" t="s">
        <v>223</v>
      </c>
      <c r="H173" s="17" t="s">
        <v>8</v>
      </c>
    </row>
    <row r="174" spans="1:8" ht="15" x14ac:dyDescent="0.25">
      <c r="A174" s="17">
        <v>190</v>
      </c>
      <c r="B174" s="18">
        <v>44330</v>
      </c>
      <c r="C174" s="19">
        <v>249.21</v>
      </c>
      <c r="D174" s="17" t="s">
        <v>18</v>
      </c>
      <c r="E174" s="17" t="s">
        <v>29</v>
      </c>
      <c r="F174" s="17" t="s">
        <v>234</v>
      </c>
      <c r="G174" s="17" t="s">
        <v>31</v>
      </c>
      <c r="H174" s="17" t="s">
        <v>32</v>
      </c>
    </row>
    <row r="175" spans="1:8" ht="15" x14ac:dyDescent="0.25">
      <c r="A175" s="17">
        <v>147</v>
      </c>
      <c r="B175" s="18">
        <v>44329</v>
      </c>
      <c r="C175" s="19">
        <v>1311.54</v>
      </c>
      <c r="D175" s="17" t="s">
        <v>18</v>
      </c>
      <c r="E175" s="17" t="s">
        <v>235</v>
      </c>
      <c r="F175" s="17" t="s">
        <v>236</v>
      </c>
      <c r="G175" s="17" t="s">
        <v>237</v>
      </c>
      <c r="H175" s="17" t="s">
        <v>2</v>
      </c>
    </row>
    <row r="176" spans="1:8" ht="15" x14ac:dyDescent="0.25">
      <c r="A176" s="17">
        <v>148</v>
      </c>
      <c r="B176" s="18">
        <v>44329</v>
      </c>
      <c r="C176" s="19">
        <v>491.05</v>
      </c>
      <c r="D176" s="17" t="s">
        <v>18</v>
      </c>
      <c r="E176" s="17" t="s">
        <v>235</v>
      </c>
      <c r="F176" s="17" t="s">
        <v>236</v>
      </c>
      <c r="G176" s="17" t="s">
        <v>237</v>
      </c>
      <c r="H176" s="17" t="s">
        <v>2</v>
      </c>
    </row>
    <row r="177" spans="1:8" ht="15" x14ac:dyDescent="0.25">
      <c r="A177" s="17">
        <v>237</v>
      </c>
      <c r="B177" s="18">
        <v>44336</v>
      </c>
      <c r="C177" s="19">
        <v>329.6</v>
      </c>
      <c r="D177" s="17" t="s">
        <v>18</v>
      </c>
      <c r="E177" s="17" t="s">
        <v>479</v>
      </c>
      <c r="F177" s="17" t="s">
        <v>480</v>
      </c>
      <c r="G177" s="17" t="s">
        <v>481</v>
      </c>
      <c r="H177" s="17" t="s">
        <v>2</v>
      </c>
    </row>
    <row r="178" spans="1:8" ht="15" x14ac:dyDescent="0.25">
      <c r="A178" s="17">
        <v>66</v>
      </c>
      <c r="B178" s="18">
        <v>44323</v>
      </c>
      <c r="C178" s="19">
        <v>36.9</v>
      </c>
      <c r="D178" s="17" t="s">
        <v>18</v>
      </c>
      <c r="E178" s="17" t="s">
        <v>241</v>
      </c>
      <c r="F178" s="17" t="s">
        <v>242</v>
      </c>
      <c r="G178" s="17" t="s">
        <v>243</v>
      </c>
      <c r="H178" s="17" t="s">
        <v>8</v>
      </c>
    </row>
    <row r="179" spans="1:8" ht="15" x14ac:dyDescent="0.25">
      <c r="A179" s="17">
        <v>103</v>
      </c>
      <c r="B179" s="18">
        <v>44326</v>
      </c>
      <c r="C179" s="19">
        <v>307.32</v>
      </c>
      <c r="D179" s="17" t="s">
        <v>18</v>
      </c>
      <c r="E179" s="17" t="s">
        <v>244</v>
      </c>
      <c r="F179" s="17" t="s">
        <v>245</v>
      </c>
      <c r="G179" s="17" t="s">
        <v>31</v>
      </c>
      <c r="H179" s="17" t="s">
        <v>32</v>
      </c>
    </row>
    <row r="180" spans="1:8" ht="15" x14ac:dyDescent="0.25">
      <c r="A180" s="17">
        <v>104</v>
      </c>
      <c r="B180" s="18">
        <v>44326</v>
      </c>
      <c r="C180" s="19">
        <v>6.4</v>
      </c>
      <c r="D180" s="17" t="s">
        <v>18</v>
      </c>
      <c r="E180" s="17" t="s">
        <v>244</v>
      </c>
      <c r="F180" s="17" t="s">
        <v>245</v>
      </c>
      <c r="G180" s="17" t="s">
        <v>31</v>
      </c>
      <c r="H180" s="17" t="s">
        <v>32</v>
      </c>
    </row>
    <row r="181" spans="1:8" ht="15" x14ac:dyDescent="0.25">
      <c r="A181" s="17">
        <v>105</v>
      </c>
      <c r="B181" s="18">
        <v>44326</v>
      </c>
      <c r="C181" s="19">
        <v>71.099999999999994</v>
      </c>
      <c r="D181" s="17" t="s">
        <v>18</v>
      </c>
      <c r="E181" s="17" t="s">
        <v>244</v>
      </c>
      <c r="F181" s="17" t="s">
        <v>245</v>
      </c>
      <c r="G181" s="17" t="s">
        <v>31</v>
      </c>
      <c r="H181" s="17" t="s">
        <v>32</v>
      </c>
    </row>
    <row r="182" spans="1:8" ht="15" x14ac:dyDescent="0.25">
      <c r="A182" s="17">
        <v>106</v>
      </c>
      <c r="B182" s="18">
        <v>44326</v>
      </c>
      <c r="C182" s="19">
        <v>11.52</v>
      </c>
      <c r="D182" s="17" t="s">
        <v>18</v>
      </c>
      <c r="E182" s="17" t="s">
        <v>244</v>
      </c>
      <c r="F182" s="17" t="s">
        <v>245</v>
      </c>
      <c r="G182" s="17" t="s">
        <v>31</v>
      </c>
      <c r="H182" s="17" t="s">
        <v>32</v>
      </c>
    </row>
    <row r="183" spans="1:8" ht="15" x14ac:dyDescent="0.25">
      <c r="A183" s="17">
        <v>107</v>
      </c>
      <c r="B183" s="18">
        <v>44326</v>
      </c>
      <c r="C183" s="19">
        <v>11.52</v>
      </c>
      <c r="D183" s="17" t="s">
        <v>18</v>
      </c>
      <c r="E183" s="17" t="s">
        <v>244</v>
      </c>
      <c r="F183" s="17" t="s">
        <v>245</v>
      </c>
      <c r="G183" s="17" t="s">
        <v>31</v>
      </c>
      <c r="H183" s="17" t="s">
        <v>32</v>
      </c>
    </row>
    <row r="184" spans="1:8" ht="15" x14ac:dyDescent="0.25">
      <c r="A184" s="17">
        <v>108</v>
      </c>
      <c r="B184" s="18">
        <v>44326</v>
      </c>
      <c r="C184" s="19">
        <v>38.409999999999997</v>
      </c>
      <c r="D184" s="17" t="s">
        <v>18</v>
      </c>
      <c r="E184" s="17" t="s">
        <v>244</v>
      </c>
      <c r="F184" s="17" t="s">
        <v>245</v>
      </c>
      <c r="G184" s="17" t="s">
        <v>31</v>
      </c>
      <c r="H184" s="17" t="s">
        <v>32</v>
      </c>
    </row>
    <row r="185" spans="1:8" ht="15" x14ac:dyDescent="0.25">
      <c r="A185" s="17">
        <v>201</v>
      </c>
      <c r="B185" s="18">
        <v>44330</v>
      </c>
      <c r="C185" s="19">
        <v>88.22</v>
      </c>
      <c r="D185" s="17" t="s">
        <v>18</v>
      </c>
      <c r="E185" s="17" t="s">
        <v>244</v>
      </c>
      <c r="F185" s="17" t="s">
        <v>245</v>
      </c>
      <c r="G185" s="17" t="s">
        <v>31</v>
      </c>
      <c r="H185" s="17" t="s">
        <v>32</v>
      </c>
    </row>
    <row r="186" spans="1:8" ht="15" x14ac:dyDescent="0.25">
      <c r="A186" s="17">
        <v>202</v>
      </c>
      <c r="B186" s="18">
        <v>44330</v>
      </c>
      <c r="C186" s="19">
        <v>116.52</v>
      </c>
      <c r="D186" s="17" t="s">
        <v>18</v>
      </c>
      <c r="E186" s="17" t="s">
        <v>244</v>
      </c>
      <c r="F186" s="17" t="s">
        <v>245</v>
      </c>
      <c r="G186" s="17" t="s">
        <v>31</v>
      </c>
      <c r="H186" s="17" t="s">
        <v>246</v>
      </c>
    </row>
    <row r="187" spans="1:8" ht="15" x14ac:dyDescent="0.25">
      <c r="A187" s="17">
        <v>203</v>
      </c>
      <c r="B187" s="18">
        <v>44330</v>
      </c>
      <c r="C187" s="19">
        <v>66.53</v>
      </c>
      <c r="D187" s="17" t="s">
        <v>18</v>
      </c>
      <c r="E187" s="17" t="s">
        <v>244</v>
      </c>
      <c r="F187" s="17" t="s">
        <v>245</v>
      </c>
      <c r="G187" s="17" t="s">
        <v>31</v>
      </c>
      <c r="H187" s="17" t="s">
        <v>246</v>
      </c>
    </row>
    <row r="188" spans="1:8" ht="15" x14ac:dyDescent="0.25">
      <c r="A188" s="17">
        <v>204</v>
      </c>
      <c r="B188" s="18">
        <v>44330</v>
      </c>
      <c r="C188" s="19">
        <v>4681.08</v>
      </c>
      <c r="D188" s="17" t="s">
        <v>18</v>
      </c>
      <c r="E188" s="17" t="s">
        <v>244</v>
      </c>
      <c r="F188" s="17" t="s">
        <v>245</v>
      </c>
      <c r="G188" s="17" t="s">
        <v>31</v>
      </c>
      <c r="H188" s="17" t="s">
        <v>246</v>
      </c>
    </row>
    <row r="189" spans="1:8" ht="15" x14ac:dyDescent="0.25">
      <c r="A189" s="17">
        <v>205</v>
      </c>
      <c r="B189" s="18">
        <v>44330</v>
      </c>
      <c r="C189" s="19">
        <v>2641.08</v>
      </c>
      <c r="D189" s="17" t="s">
        <v>18</v>
      </c>
      <c r="E189" s="17" t="s">
        <v>244</v>
      </c>
      <c r="F189" s="17" t="s">
        <v>245</v>
      </c>
      <c r="G189" s="17" t="s">
        <v>31</v>
      </c>
      <c r="H189" s="17" t="s">
        <v>246</v>
      </c>
    </row>
    <row r="190" spans="1:8" ht="15" x14ac:dyDescent="0.25">
      <c r="A190" s="17">
        <v>210</v>
      </c>
      <c r="B190" s="18">
        <v>44330</v>
      </c>
      <c r="C190" s="19">
        <v>1.84</v>
      </c>
      <c r="D190" s="17" t="s">
        <v>18</v>
      </c>
      <c r="E190" s="17" t="s">
        <v>247</v>
      </c>
      <c r="F190" s="17" t="s">
        <v>248</v>
      </c>
      <c r="G190" s="17" t="s">
        <v>31</v>
      </c>
      <c r="H190" s="17" t="s">
        <v>246</v>
      </c>
    </row>
    <row r="191" spans="1:8" ht="15" x14ac:dyDescent="0.25">
      <c r="A191" s="17">
        <v>192</v>
      </c>
      <c r="B191" s="18">
        <v>44330</v>
      </c>
      <c r="C191" s="19">
        <v>0.75</v>
      </c>
      <c r="D191" s="17" t="s">
        <v>18</v>
      </c>
      <c r="E191" s="17" t="s">
        <v>29</v>
      </c>
      <c r="F191" s="17" t="s">
        <v>249</v>
      </c>
      <c r="G191" s="17" t="s">
        <v>31</v>
      </c>
      <c r="H191" s="17" t="s">
        <v>246</v>
      </c>
    </row>
    <row r="192" spans="1:8" ht="15" x14ac:dyDescent="0.25">
      <c r="A192" s="17">
        <v>193</v>
      </c>
      <c r="B192" s="18">
        <v>44330</v>
      </c>
      <c r="C192" s="19">
        <v>0.75</v>
      </c>
      <c r="D192" s="17" t="s">
        <v>18</v>
      </c>
      <c r="E192" s="17" t="s">
        <v>29</v>
      </c>
      <c r="F192" s="17" t="s">
        <v>249</v>
      </c>
      <c r="G192" s="17" t="s">
        <v>31</v>
      </c>
      <c r="H192" s="17" t="s">
        <v>246</v>
      </c>
    </row>
    <row r="193" spans="1:8" ht="15" x14ac:dyDescent="0.25">
      <c r="A193" s="17">
        <v>196</v>
      </c>
      <c r="B193" s="18">
        <v>44330</v>
      </c>
      <c r="C193" s="19">
        <v>30.2</v>
      </c>
      <c r="D193" s="17" t="s">
        <v>18</v>
      </c>
      <c r="E193" s="17" t="s">
        <v>29</v>
      </c>
      <c r="F193" s="17" t="s">
        <v>249</v>
      </c>
      <c r="G193" s="17" t="s">
        <v>31</v>
      </c>
      <c r="H193" s="17" t="s">
        <v>246</v>
      </c>
    </row>
    <row r="194" spans="1:8" ht="15" x14ac:dyDescent="0.25">
      <c r="A194" s="17">
        <v>197</v>
      </c>
      <c r="B194" s="18">
        <v>44330</v>
      </c>
      <c r="C194" s="19">
        <v>30.2</v>
      </c>
      <c r="D194" s="17" t="s">
        <v>18</v>
      </c>
      <c r="E194" s="17" t="s">
        <v>29</v>
      </c>
      <c r="F194" s="17" t="s">
        <v>249</v>
      </c>
      <c r="G194" s="17" t="s">
        <v>31</v>
      </c>
      <c r="H194" s="17" t="s">
        <v>246</v>
      </c>
    </row>
    <row r="195" spans="1:8" ht="15" x14ac:dyDescent="0.25">
      <c r="A195" s="17">
        <v>191</v>
      </c>
      <c r="B195" s="18">
        <v>44330</v>
      </c>
      <c r="C195" s="19">
        <v>1.05</v>
      </c>
      <c r="D195" s="17" t="s">
        <v>18</v>
      </c>
      <c r="E195" s="17" t="s">
        <v>29</v>
      </c>
      <c r="F195" s="17" t="s">
        <v>250</v>
      </c>
      <c r="G195" s="17" t="s">
        <v>31</v>
      </c>
      <c r="H195" s="17" t="s">
        <v>246</v>
      </c>
    </row>
    <row r="196" spans="1:8" ht="15" x14ac:dyDescent="0.25">
      <c r="A196" s="17">
        <v>194</v>
      </c>
      <c r="B196" s="18">
        <v>44330</v>
      </c>
      <c r="C196" s="19">
        <v>0.45</v>
      </c>
      <c r="D196" s="17" t="s">
        <v>18</v>
      </c>
      <c r="E196" s="17" t="s">
        <v>29</v>
      </c>
      <c r="F196" s="17" t="s">
        <v>250</v>
      </c>
      <c r="G196" s="17" t="s">
        <v>31</v>
      </c>
      <c r="H196" s="17" t="s">
        <v>246</v>
      </c>
    </row>
    <row r="197" spans="1:8" ht="15" x14ac:dyDescent="0.25">
      <c r="A197" s="17">
        <v>195</v>
      </c>
      <c r="B197" s="18">
        <v>44330</v>
      </c>
      <c r="C197" s="19">
        <v>42.27</v>
      </c>
      <c r="D197" s="17" t="s">
        <v>18</v>
      </c>
      <c r="E197" s="17" t="s">
        <v>29</v>
      </c>
      <c r="F197" s="17" t="s">
        <v>250</v>
      </c>
      <c r="G197" s="17" t="s">
        <v>31</v>
      </c>
      <c r="H197" s="17" t="s">
        <v>246</v>
      </c>
    </row>
    <row r="198" spans="1:8" ht="15" x14ac:dyDescent="0.25">
      <c r="A198" s="17">
        <v>198</v>
      </c>
      <c r="B198" s="18">
        <v>44330</v>
      </c>
      <c r="C198" s="19">
        <v>17.38</v>
      </c>
      <c r="D198" s="17" t="s">
        <v>18</v>
      </c>
      <c r="E198" s="17" t="s">
        <v>29</v>
      </c>
      <c r="F198" s="17" t="s">
        <v>250</v>
      </c>
      <c r="G198" s="17" t="s">
        <v>31</v>
      </c>
      <c r="H198" s="17" t="s">
        <v>246</v>
      </c>
    </row>
    <row r="199" spans="1:8" ht="15" x14ac:dyDescent="0.25">
      <c r="A199" s="17">
        <v>208</v>
      </c>
      <c r="B199" s="18">
        <v>44330</v>
      </c>
      <c r="C199" s="19">
        <v>61.05</v>
      </c>
      <c r="D199" s="17" t="s">
        <v>18</v>
      </c>
      <c r="E199" s="17" t="s">
        <v>247</v>
      </c>
      <c r="F199" s="17" t="s">
        <v>251</v>
      </c>
      <c r="G199" s="17" t="s">
        <v>31</v>
      </c>
      <c r="H199" s="17" t="s">
        <v>246</v>
      </c>
    </row>
    <row r="200" spans="1:8" ht="15" x14ac:dyDescent="0.25">
      <c r="A200" s="17">
        <v>209</v>
      </c>
      <c r="B200" s="18">
        <v>44330</v>
      </c>
      <c r="C200" s="19">
        <v>61.05</v>
      </c>
      <c r="D200" s="17" t="s">
        <v>18</v>
      </c>
      <c r="E200" s="17" t="s">
        <v>247</v>
      </c>
      <c r="F200" s="17" t="s">
        <v>251</v>
      </c>
      <c r="G200" s="17" t="s">
        <v>31</v>
      </c>
      <c r="H200" s="17" t="s">
        <v>246</v>
      </c>
    </row>
    <row r="201" spans="1:8" ht="15" x14ac:dyDescent="0.25">
      <c r="A201" s="17">
        <v>211</v>
      </c>
      <c r="B201" s="18">
        <v>44330</v>
      </c>
      <c r="C201" s="19">
        <v>1920.77</v>
      </c>
      <c r="D201" s="17" t="s">
        <v>18</v>
      </c>
      <c r="E201" s="17" t="s">
        <v>247</v>
      </c>
      <c r="F201" s="17" t="s">
        <v>251</v>
      </c>
      <c r="G201" s="17" t="s">
        <v>31</v>
      </c>
      <c r="H201" s="17" t="s">
        <v>246</v>
      </c>
    </row>
    <row r="202" spans="1:8" ht="15" x14ac:dyDescent="0.25">
      <c r="A202" s="17">
        <v>212</v>
      </c>
      <c r="B202" s="18">
        <v>44330</v>
      </c>
      <c r="C202" s="19">
        <v>1981.15</v>
      </c>
      <c r="D202" s="17" t="s">
        <v>18</v>
      </c>
      <c r="E202" s="17" t="s">
        <v>247</v>
      </c>
      <c r="F202" s="17" t="s">
        <v>251</v>
      </c>
      <c r="G202" s="17" t="s">
        <v>31</v>
      </c>
      <c r="H202" s="17" t="s">
        <v>246</v>
      </c>
    </row>
    <row r="203" spans="1:8" ht="15" x14ac:dyDescent="0.25">
      <c r="A203" s="17">
        <v>213</v>
      </c>
      <c r="B203" s="18">
        <v>44330</v>
      </c>
      <c r="C203" s="19">
        <v>160.06</v>
      </c>
      <c r="D203" s="17" t="s">
        <v>18</v>
      </c>
      <c r="E203" s="17" t="s">
        <v>247</v>
      </c>
      <c r="F203" s="17" t="s">
        <v>251</v>
      </c>
      <c r="G203" s="17" t="s">
        <v>31</v>
      </c>
      <c r="H203" s="17" t="s">
        <v>246</v>
      </c>
    </row>
    <row r="204" spans="1:8" ht="15" x14ac:dyDescent="0.25">
      <c r="A204" s="17">
        <v>109</v>
      </c>
      <c r="B204" s="18">
        <v>44326</v>
      </c>
      <c r="C204" s="19">
        <v>18.36</v>
      </c>
      <c r="D204" s="17" t="s">
        <v>18</v>
      </c>
      <c r="E204" s="17" t="s">
        <v>247</v>
      </c>
      <c r="F204" s="17" t="s">
        <v>252</v>
      </c>
      <c r="G204" s="17" t="s">
        <v>31</v>
      </c>
      <c r="H204" s="17" t="s">
        <v>32</v>
      </c>
    </row>
    <row r="205" spans="1:8" ht="15" x14ac:dyDescent="0.25">
      <c r="A205" s="17">
        <v>110</v>
      </c>
      <c r="B205" s="18">
        <v>44326</v>
      </c>
      <c r="C205" s="19">
        <v>220.8</v>
      </c>
      <c r="D205" s="17" t="s">
        <v>18</v>
      </c>
      <c r="E205" s="17" t="s">
        <v>247</v>
      </c>
      <c r="F205" s="17" t="s">
        <v>252</v>
      </c>
      <c r="G205" s="17" t="s">
        <v>31</v>
      </c>
      <c r="H205" s="17" t="s">
        <v>32</v>
      </c>
    </row>
    <row r="206" spans="1:8" ht="15" x14ac:dyDescent="0.25">
      <c r="A206" s="17">
        <v>111</v>
      </c>
      <c r="B206" s="18">
        <v>44326</v>
      </c>
      <c r="C206" s="19">
        <v>0.38</v>
      </c>
      <c r="D206" s="17" t="s">
        <v>18</v>
      </c>
      <c r="E206" s="17" t="s">
        <v>247</v>
      </c>
      <c r="F206" s="17" t="s">
        <v>252</v>
      </c>
      <c r="G206" s="17" t="s">
        <v>31</v>
      </c>
      <c r="H206" s="17" t="s">
        <v>32</v>
      </c>
    </row>
    <row r="207" spans="1:8" ht="15" x14ac:dyDescent="0.25">
      <c r="A207" s="17">
        <v>112</v>
      </c>
      <c r="B207" s="18">
        <v>44326</v>
      </c>
      <c r="C207" s="19">
        <v>4.5999999999999996</v>
      </c>
      <c r="D207" s="17" t="s">
        <v>18</v>
      </c>
      <c r="E207" s="17" t="s">
        <v>247</v>
      </c>
      <c r="F207" s="17" t="s">
        <v>252</v>
      </c>
      <c r="G207" s="17" t="s">
        <v>31</v>
      </c>
      <c r="H207" s="17" t="s">
        <v>32</v>
      </c>
    </row>
    <row r="208" spans="1:8" ht="15" x14ac:dyDescent="0.25">
      <c r="A208" s="17">
        <v>113</v>
      </c>
      <c r="B208" s="18">
        <v>44326</v>
      </c>
      <c r="C208" s="19">
        <v>4.26</v>
      </c>
      <c r="D208" s="17" t="s">
        <v>18</v>
      </c>
      <c r="E208" s="17" t="s">
        <v>247</v>
      </c>
      <c r="F208" s="17" t="s">
        <v>252</v>
      </c>
      <c r="G208" s="17" t="s">
        <v>31</v>
      </c>
      <c r="H208" s="17" t="s">
        <v>32</v>
      </c>
    </row>
    <row r="209" spans="1:8" ht="15" x14ac:dyDescent="0.25">
      <c r="A209" s="17">
        <v>114</v>
      </c>
      <c r="B209" s="18">
        <v>44326</v>
      </c>
      <c r="C209" s="19">
        <v>51.09</v>
      </c>
      <c r="D209" s="17" t="s">
        <v>18</v>
      </c>
      <c r="E209" s="17" t="s">
        <v>247</v>
      </c>
      <c r="F209" s="17" t="s">
        <v>252</v>
      </c>
      <c r="G209" s="17" t="s">
        <v>31</v>
      </c>
      <c r="H209" s="17" t="s">
        <v>32</v>
      </c>
    </row>
    <row r="210" spans="1:8" ht="15" x14ac:dyDescent="0.25">
      <c r="A210" s="17">
        <v>115</v>
      </c>
      <c r="B210" s="18">
        <v>44326</v>
      </c>
      <c r="C210" s="19">
        <v>0.68</v>
      </c>
      <c r="D210" s="17" t="s">
        <v>18</v>
      </c>
      <c r="E210" s="17" t="s">
        <v>247</v>
      </c>
      <c r="F210" s="17" t="s">
        <v>252</v>
      </c>
      <c r="G210" s="17" t="s">
        <v>31</v>
      </c>
      <c r="H210" s="17" t="s">
        <v>32</v>
      </c>
    </row>
    <row r="211" spans="1:8" ht="15" x14ac:dyDescent="0.25">
      <c r="A211" s="17">
        <v>116</v>
      </c>
      <c r="B211" s="18">
        <v>44326</v>
      </c>
      <c r="C211" s="19">
        <v>8.2799999999999994</v>
      </c>
      <c r="D211" s="17" t="s">
        <v>18</v>
      </c>
      <c r="E211" s="17" t="s">
        <v>247</v>
      </c>
      <c r="F211" s="17" t="s">
        <v>252</v>
      </c>
      <c r="G211" s="17" t="s">
        <v>31</v>
      </c>
      <c r="H211" s="17" t="s">
        <v>32</v>
      </c>
    </row>
    <row r="212" spans="1:8" ht="15" x14ac:dyDescent="0.25">
      <c r="A212" s="17">
        <v>117</v>
      </c>
      <c r="B212" s="18">
        <v>44326</v>
      </c>
      <c r="C212" s="19">
        <v>0.68</v>
      </c>
      <c r="D212" s="17" t="s">
        <v>18</v>
      </c>
      <c r="E212" s="17" t="s">
        <v>247</v>
      </c>
      <c r="F212" s="17" t="s">
        <v>252</v>
      </c>
      <c r="G212" s="17" t="s">
        <v>31</v>
      </c>
      <c r="H212" s="17" t="s">
        <v>32</v>
      </c>
    </row>
    <row r="213" spans="1:8" ht="15" x14ac:dyDescent="0.25">
      <c r="A213" s="17">
        <v>118</v>
      </c>
      <c r="B213" s="18">
        <v>44326</v>
      </c>
      <c r="C213" s="19">
        <v>8.2799999999999994</v>
      </c>
      <c r="D213" s="17" t="s">
        <v>18</v>
      </c>
      <c r="E213" s="17" t="s">
        <v>247</v>
      </c>
      <c r="F213" s="17" t="s">
        <v>252</v>
      </c>
      <c r="G213" s="17" t="s">
        <v>31</v>
      </c>
      <c r="H213" s="17" t="s">
        <v>32</v>
      </c>
    </row>
    <row r="214" spans="1:8" ht="15" x14ac:dyDescent="0.25">
      <c r="A214" s="17">
        <v>119</v>
      </c>
      <c r="B214" s="18">
        <v>44326</v>
      </c>
      <c r="C214" s="19">
        <v>2.2999999999999998</v>
      </c>
      <c r="D214" s="17" t="s">
        <v>18</v>
      </c>
      <c r="E214" s="17" t="s">
        <v>247</v>
      </c>
      <c r="F214" s="17" t="s">
        <v>252</v>
      </c>
      <c r="G214" s="17" t="s">
        <v>31</v>
      </c>
      <c r="H214" s="17" t="s">
        <v>32</v>
      </c>
    </row>
    <row r="215" spans="1:8" ht="15" x14ac:dyDescent="0.25">
      <c r="A215" s="17">
        <v>120</v>
      </c>
      <c r="B215" s="18">
        <v>44326</v>
      </c>
      <c r="C215" s="19">
        <v>27.6</v>
      </c>
      <c r="D215" s="17" t="s">
        <v>18</v>
      </c>
      <c r="E215" s="17" t="s">
        <v>247</v>
      </c>
      <c r="F215" s="17" t="s">
        <v>252</v>
      </c>
      <c r="G215" s="17" t="s">
        <v>31</v>
      </c>
      <c r="H215" s="17" t="s">
        <v>32</v>
      </c>
    </row>
    <row r="216" spans="1:8" ht="15" x14ac:dyDescent="0.25">
      <c r="A216" s="17">
        <v>206</v>
      </c>
      <c r="B216" s="18">
        <v>44330</v>
      </c>
      <c r="C216" s="19">
        <v>5.28</v>
      </c>
      <c r="D216" s="17" t="s">
        <v>18</v>
      </c>
      <c r="E216" s="17" t="s">
        <v>247</v>
      </c>
      <c r="F216" s="17" t="s">
        <v>252</v>
      </c>
      <c r="G216" s="17" t="s">
        <v>31</v>
      </c>
      <c r="H216" s="17" t="s">
        <v>32</v>
      </c>
    </row>
    <row r="217" spans="1:8" ht="15" x14ac:dyDescent="0.25">
      <c r="A217" s="17">
        <v>207</v>
      </c>
      <c r="B217" s="18">
        <v>44330</v>
      </c>
      <c r="C217" s="19">
        <v>63.4</v>
      </c>
      <c r="D217" s="17" t="s">
        <v>18</v>
      </c>
      <c r="E217" s="17" t="s">
        <v>247</v>
      </c>
      <c r="F217" s="17" t="s">
        <v>252</v>
      </c>
      <c r="G217" s="17" t="s">
        <v>31</v>
      </c>
      <c r="H217" s="17" t="s">
        <v>32</v>
      </c>
    </row>
    <row r="218" spans="1:8" ht="15" x14ac:dyDescent="0.25">
      <c r="A218" s="17">
        <v>146</v>
      </c>
      <c r="B218" s="18">
        <v>44329</v>
      </c>
      <c r="C218" s="19">
        <v>244</v>
      </c>
      <c r="D218" s="17" t="s">
        <v>18</v>
      </c>
      <c r="E218" s="17" t="s">
        <v>377</v>
      </c>
      <c r="F218" s="17" t="s">
        <v>378</v>
      </c>
      <c r="G218" s="17" t="s">
        <v>379</v>
      </c>
      <c r="H218" s="17" t="s">
        <v>380</v>
      </c>
    </row>
    <row r="219" spans="1:8" ht="15" x14ac:dyDescent="0.25">
      <c r="A219" s="17">
        <v>199</v>
      </c>
      <c r="B219" s="18">
        <v>44330</v>
      </c>
      <c r="C219" s="19">
        <v>4004.91</v>
      </c>
      <c r="D219" s="17" t="s">
        <v>18</v>
      </c>
      <c r="E219" s="17" t="s">
        <v>29</v>
      </c>
      <c r="F219" s="17" t="s">
        <v>253</v>
      </c>
      <c r="G219" s="17" t="s">
        <v>32</v>
      </c>
      <c r="H219" s="17" t="s">
        <v>32</v>
      </c>
    </row>
    <row r="220" spans="1:8" ht="15" x14ac:dyDescent="0.25">
      <c r="A220" s="17">
        <v>34</v>
      </c>
      <c r="B220" s="18">
        <v>44321</v>
      </c>
      <c r="C220" s="19">
        <v>2605.87</v>
      </c>
      <c r="D220" s="17" t="s">
        <v>18</v>
      </c>
      <c r="E220" s="17" t="s">
        <v>254</v>
      </c>
      <c r="F220" s="17" t="s">
        <v>255</v>
      </c>
      <c r="G220" s="17" t="s">
        <v>129</v>
      </c>
      <c r="H220" s="17" t="s">
        <v>2</v>
      </c>
    </row>
    <row r="221" spans="1:8" ht="15" x14ac:dyDescent="0.25">
      <c r="A221" s="17">
        <v>35</v>
      </c>
      <c r="B221" s="18">
        <v>44321</v>
      </c>
      <c r="C221" s="19">
        <v>980</v>
      </c>
      <c r="D221" s="17" t="s">
        <v>18</v>
      </c>
      <c r="E221" s="17" t="s">
        <v>254</v>
      </c>
      <c r="F221" s="17" t="s">
        <v>255</v>
      </c>
      <c r="G221" s="17" t="s">
        <v>129</v>
      </c>
      <c r="H221" s="17" t="s">
        <v>2</v>
      </c>
    </row>
    <row r="222" spans="1:8" ht="15" x14ac:dyDescent="0.25">
      <c r="A222" s="17">
        <v>239</v>
      </c>
      <c r="B222" s="18">
        <v>44336</v>
      </c>
      <c r="C222" s="19">
        <v>475.8</v>
      </c>
      <c r="D222" s="17" t="s">
        <v>18</v>
      </c>
      <c r="E222" s="17" t="s">
        <v>256</v>
      </c>
      <c r="F222" s="17" t="s">
        <v>257</v>
      </c>
      <c r="G222" s="17" t="s">
        <v>51</v>
      </c>
      <c r="H222" s="17" t="s">
        <v>2</v>
      </c>
    </row>
    <row r="223" spans="1:8" ht="15" x14ac:dyDescent="0.25">
      <c r="A223" s="17">
        <v>4</v>
      </c>
      <c r="B223" s="18">
        <v>44319</v>
      </c>
      <c r="C223" s="19">
        <v>3.77</v>
      </c>
      <c r="D223" s="17" t="s">
        <v>18</v>
      </c>
      <c r="E223" s="17" t="s">
        <v>258</v>
      </c>
      <c r="F223" s="17" t="s">
        <v>259</v>
      </c>
      <c r="G223" s="17" t="s">
        <v>260</v>
      </c>
      <c r="H223" s="17" t="s">
        <v>261</v>
      </c>
    </row>
    <row r="224" spans="1:8" ht="15" x14ac:dyDescent="0.25">
      <c r="A224" s="17">
        <v>143</v>
      </c>
      <c r="B224" s="18">
        <v>44329</v>
      </c>
      <c r="C224" s="19">
        <v>19.52</v>
      </c>
      <c r="D224" s="17" t="s">
        <v>18</v>
      </c>
      <c r="E224" s="17" t="s">
        <v>569</v>
      </c>
      <c r="F224" s="17" t="s">
        <v>570</v>
      </c>
      <c r="G224" s="17" t="s">
        <v>571</v>
      </c>
      <c r="H224" s="17" t="s">
        <v>4</v>
      </c>
    </row>
    <row r="225" spans="1:8" ht="15" x14ac:dyDescent="0.25">
      <c r="A225" s="17">
        <v>152</v>
      </c>
      <c r="B225" s="18">
        <v>44329</v>
      </c>
      <c r="C225" s="19">
        <v>387.19</v>
      </c>
      <c r="D225" s="17" t="s">
        <v>18</v>
      </c>
      <c r="E225" s="17" t="s">
        <v>574</v>
      </c>
      <c r="F225" s="17" t="s">
        <v>570</v>
      </c>
      <c r="G225" s="17" t="s">
        <v>571</v>
      </c>
      <c r="H225" s="17" t="s">
        <v>4</v>
      </c>
    </row>
    <row r="226" spans="1:8" ht="15" x14ac:dyDescent="0.25">
      <c r="A226" s="17">
        <v>139</v>
      </c>
      <c r="B226" s="18">
        <v>44328</v>
      </c>
      <c r="C226" s="19">
        <v>50.23</v>
      </c>
      <c r="D226" s="17" t="s">
        <v>18</v>
      </c>
      <c r="E226" s="17" t="s">
        <v>409</v>
      </c>
      <c r="F226" s="17" t="s">
        <v>410</v>
      </c>
      <c r="G226" s="17" t="s">
        <v>411</v>
      </c>
      <c r="H226" s="17" t="s">
        <v>8</v>
      </c>
    </row>
    <row r="227" spans="1:8" ht="15" x14ac:dyDescent="0.25">
      <c r="A227" s="17">
        <v>233</v>
      </c>
      <c r="B227" s="18">
        <v>44335</v>
      </c>
      <c r="C227" s="19">
        <v>1005.17</v>
      </c>
      <c r="D227" s="17" t="s">
        <v>18</v>
      </c>
      <c r="E227" s="17" t="s">
        <v>271</v>
      </c>
      <c r="F227" s="17" t="s">
        <v>272</v>
      </c>
      <c r="G227" s="17" t="s">
        <v>273</v>
      </c>
      <c r="H227" s="17" t="s">
        <v>24</v>
      </c>
    </row>
    <row r="228" spans="1:8" ht="15" x14ac:dyDescent="0.25">
      <c r="A228" s="17">
        <v>124</v>
      </c>
      <c r="B228" s="18">
        <v>44326</v>
      </c>
      <c r="C228" s="19">
        <v>21.04</v>
      </c>
      <c r="D228" s="17" t="s">
        <v>18</v>
      </c>
      <c r="E228" s="17" t="s">
        <v>277</v>
      </c>
      <c r="F228" s="17" t="s">
        <v>278</v>
      </c>
      <c r="G228" s="17" t="s">
        <v>399</v>
      </c>
      <c r="H228" s="17" t="s">
        <v>8</v>
      </c>
    </row>
    <row r="229" spans="1:8" ht="15" x14ac:dyDescent="0.25">
      <c r="A229" s="17">
        <v>125</v>
      </c>
      <c r="B229" s="18">
        <v>44326</v>
      </c>
      <c r="C229" s="19">
        <v>1.05</v>
      </c>
      <c r="D229" s="17" t="s">
        <v>18</v>
      </c>
      <c r="E229" s="17" t="s">
        <v>277</v>
      </c>
      <c r="F229" s="17" t="s">
        <v>278</v>
      </c>
      <c r="G229" s="17" t="s">
        <v>399</v>
      </c>
      <c r="H229" s="17" t="s">
        <v>8</v>
      </c>
    </row>
    <row r="230" spans="1:8" ht="15" x14ac:dyDescent="0.25">
      <c r="A230" s="17">
        <v>149</v>
      </c>
      <c r="B230" s="18">
        <v>44329</v>
      </c>
      <c r="C230" s="19">
        <v>1364.81</v>
      </c>
      <c r="D230" s="17" t="s">
        <v>18</v>
      </c>
      <c r="E230" s="17" t="s">
        <v>435</v>
      </c>
      <c r="F230" s="17" t="s">
        <v>436</v>
      </c>
      <c r="G230" s="17" t="s">
        <v>437</v>
      </c>
      <c r="H230" s="17" t="s">
        <v>2</v>
      </c>
    </row>
    <row r="231" spans="1:8" ht="15" x14ac:dyDescent="0.25">
      <c r="A231" s="17">
        <v>1</v>
      </c>
      <c r="B231" s="18">
        <v>44319</v>
      </c>
      <c r="C231" s="19">
        <v>8055.56</v>
      </c>
      <c r="D231" s="17" t="s">
        <v>18</v>
      </c>
      <c r="E231" s="17" t="s">
        <v>280</v>
      </c>
      <c r="F231" s="17" t="s">
        <v>281</v>
      </c>
      <c r="G231" s="17" t="s">
        <v>282</v>
      </c>
      <c r="H231" s="17" t="s">
        <v>172</v>
      </c>
    </row>
    <row r="232" spans="1:8" ht="15" x14ac:dyDescent="0.25">
      <c r="A232" s="17">
        <v>225</v>
      </c>
      <c r="B232" s="18">
        <v>44330</v>
      </c>
      <c r="C232" s="19">
        <v>420.63</v>
      </c>
      <c r="D232" s="17" t="s">
        <v>18</v>
      </c>
      <c r="E232" s="17" t="s">
        <v>283</v>
      </c>
      <c r="F232" s="17" t="s">
        <v>281</v>
      </c>
      <c r="G232" s="17" t="s">
        <v>282</v>
      </c>
      <c r="H232" s="17" t="s">
        <v>24</v>
      </c>
    </row>
    <row r="233" spans="1:8" ht="15" x14ac:dyDescent="0.25">
      <c r="A233" s="17">
        <v>44</v>
      </c>
      <c r="B233" s="18">
        <v>44322</v>
      </c>
      <c r="C233" s="19">
        <v>78.59</v>
      </c>
      <c r="D233" s="17" t="s">
        <v>18</v>
      </c>
      <c r="E233" s="17" t="s">
        <v>555</v>
      </c>
      <c r="F233" s="17" t="s">
        <v>556</v>
      </c>
      <c r="G233" s="17" t="s">
        <v>557</v>
      </c>
      <c r="H233" s="17" t="s">
        <v>2</v>
      </c>
    </row>
    <row r="234" spans="1:8" ht="15" x14ac:dyDescent="0.25">
      <c r="A234" s="17">
        <v>63</v>
      </c>
      <c r="B234" s="18">
        <v>44323</v>
      </c>
      <c r="C234" s="19">
        <v>450</v>
      </c>
      <c r="D234" s="17" t="s">
        <v>18</v>
      </c>
      <c r="E234" s="17" t="s">
        <v>561</v>
      </c>
      <c r="F234" s="17" t="s">
        <v>288</v>
      </c>
      <c r="G234" s="17" t="s">
        <v>289</v>
      </c>
      <c r="H234" s="17" t="s">
        <v>9</v>
      </c>
    </row>
    <row r="235" spans="1:8" ht="15" x14ac:dyDescent="0.25">
      <c r="A235" s="17">
        <v>3</v>
      </c>
      <c r="B235" s="18">
        <v>44319</v>
      </c>
      <c r="C235" s="19">
        <v>1068.98</v>
      </c>
      <c r="D235" s="17" t="s">
        <v>18</v>
      </c>
      <c r="E235" s="17" t="s">
        <v>296</v>
      </c>
      <c r="F235" s="17" t="s">
        <v>297</v>
      </c>
      <c r="G235" s="17" t="s">
        <v>298</v>
      </c>
      <c r="H235" s="17" t="s">
        <v>8</v>
      </c>
    </row>
    <row r="236" spans="1:8" ht="15" x14ac:dyDescent="0.25">
      <c r="A236" s="17">
        <v>216</v>
      </c>
      <c r="B236" s="18">
        <v>44330</v>
      </c>
      <c r="C236" s="19">
        <v>47.6</v>
      </c>
      <c r="D236" s="17" t="s">
        <v>18</v>
      </c>
      <c r="E236" s="17" t="s">
        <v>299</v>
      </c>
      <c r="F236" s="17" t="s">
        <v>300</v>
      </c>
      <c r="G236" s="17" t="s">
        <v>301</v>
      </c>
      <c r="H236" s="17" t="s">
        <v>9</v>
      </c>
    </row>
    <row r="237" spans="1:8" ht="15" x14ac:dyDescent="0.25">
      <c r="A237" s="17">
        <v>32</v>
      </c>
      <c r="B237" s="18">
        <v>44321</v>
      </c>
      <c r="C237" s="19">
        <v>64.400000000000006</v>
      </c>
      <c r="D237" s="17" t="s">
        <v>18</v>
      </c>
      <c r="E237" s="17" t="s">
        <v>305</v>
      </c>
      <c r="F237" s="17" t="s">
        <v>306</v>
      </c>
      <c r="G237" s="17" t="s">
        <v>307</v>
      </c>
      <c r="H237" s="17" t="s">
        <v>22</v>
      </c>
    </row>
    <row r="238" spans="1:8" ht="15" x14ac:dyDescent="0.25">
      <c r="A238" s="17">
        <v>33</v>
      </c>
      <c r="B238" s="18">
        <v>44321</v>
      </c>
      <c r="C238" s="19">
        <v>146.16</v>
      </c>
      <c r="D238" s="17" t="s">
        <v>18</v>
      </c>
      <c r="E238" s="17" t="s">
        <v>305</v>
      </c>
      <c r="F238" s="17" t="s">
        <v>306</v>
      </c>
      <c r="G238" s="17" t="s">
        <v>307</v>
      </c>
      <c r="H238" s="17" t="s">
        <v>22</v>
      </c>
    </row>
    <row r="239" spans="1:8" ht="15" x14ac:dyDescent="0.25">
      <c r="A239" s="17">
        <v>52</v>
      </c>
      <c r="B239" s="18">
        <v>44322</v>
      </c>
      <c r="C239" s="19">
        <v>337.94</v>
      </c>
      <c r="D239" s="17" t="s">
        <v>18</v>
      </c>
      <c r="E239" s="17" t="s">
        <v>558</v>
      </c>
      <c r="F239" s="17" t="s">
        <v>559</v>
      </c>
      <c r="G239" s="17" t="s">
        <v>560</v>
      </c>
      <c r="H239" s="17" t="s">
        <v>8</v>
      </c>
    </row>
    <row r="240" spans="1:8" ht="15" x14ac:dyDescent="0.25">
      <c r="A240" s="17">
        <v>243</v>
      </c>
      <c r="B240" s="18">
        <v>44337</v>
      </c>
      <c r="C240" s="19">
        <v>268.48</v>
      </c>
      <c r="D240" s="17" t="s">
        <v>18</v>
      </c>
      <c r="E240" s="17" t="s">
        <v>424</v>
      </c>
      <c r="F240" s="17" t="s">
        <v>425</v>
      </c>
      <c r="G240" s="17" t="s">
        <v>426</v>
      </c>
      <c r="H240" s="17" t="s">
        <v>92</v>
      </c>
    </row>
    <row r="241" spans="1:8" ht="15" x14ac:dyDescent="0.25">
      <c r="A241" s="17">
        <v>50</v>
      </c>
      <c r="B241" s="18">
        <v>44322</v>
      </c>
      <c r="C241" s="19">
        <v>40</v>
      </c>
      <c r="D241" s="17" t="s">
        <v>18</v>
      </c>
      <c r="E241" s="17" t="s">
        <v>312</v>
      </c>
      <c r="F241" s="17" t="s">
        <v>313</v>
      </c>
      <c r="G241" s="17" t="s">
        <v>314</v>
      </c>
      <c r="H241" s="17" t="s">
        <v>2</v>
      </c>
    </row>
    <row r="242" spans="1:8" ht="15" x14ac:dyDescent="0.25">
      <c r="A242" s="17">
        <v>45</v>
      </c>
      <c r="B242" s="18">
        <v>44322</v>
      </c>
      <c r="C242" s="19">
        <v>61</v>
      </c>
      <c r="D242" s="17" t="s">
        <v>18</v>
      </c>
      <c r="E242" s="17" t="s">
        <v>403</v>
      </c>
      <c r="F242" s="17" t="s">
        <v>404</v>
      </c>
      <c r="G242" s="17" t="s">
        <v>405</v>
      </c>
      <c r="H242" s="17" t="s">
        <v>2</v>
      </c>
    </row>
    <row r="243" spans="1:8" ht="15" x14ac:dyDescent="0.25">
      <c r="A243" s="17">
        <v>221</v>
      </c>
      <c r="B243" s="18">
        <v>44330</v>
      </c>
      <c r="C243" s="19">
        <v>1929.73</v>
      </c>
      <c r="D243" s="17" t="s">
        <v>18</v>
      </c>
      <c r="E243" s="17" t="s">
        <v>322</v>
      </c>
      <c r="F243" s="17" t="s">
        <v>323</v>
      </c>
      <c r="G243" s="17" t="s">
        <v>324</v>
      </c>
      <c r="H243" s="17" t="s">
        <v>2</v>
      </c>
    </row>
    <row r="244" spans="1:8" ht="15" x14ac:dyDescent="0.25">
      <c r="A244" s="17">
        <v>40</v>
      </c>
      <c r="B244" s="18">
        <v>44322</v>
      </c>
      <c r="C244" s="19">
        <v>3382.22</v>
      </c>
      <c r="D244" s="17" t="s">
        <v>18</v>
      </c>
      <c r="E244" s="17" t="s">
        <v>325</v>
      </c>
      <c r="F244" s="17" t="s">
        <v>326</v>
      </c>
      <c r="G244" s="17" t="s">
        <v>327</v>
      </c>
      <c r="H244" s="17" t="s">
        <v>2</v>
      </c>
    </row>
    <row r="245" spans="1:8" ht="15" x14ac:dyDescent="0.25">
      <c r="A245" s="17">
        <v>7</v>
      </c>
      <c r="B245" s="18">
        <v>44319</v>
      </c>
      <c r="C245" s="19">
        <v>586.35</v>
      </c>
      <c r="D245" s="17" t="s">
        <v>18</v>
      </c>
      <c r="E245" s="17" t="s">
        <v>328</v>
      </c>
      <c r="F245" s="17" t="s">
        <v>329</v>
      </c>
      <c r="G245" s="17" t="s">
        <v>330</v>
      </c>
      <c r="H245" s="17" t="s">
        <v>24</v>
      </c>
    </row>
    <row r="246" spans="1:8" ht="15" x14ac:dyDescent="0.25">
      <c r="A246" s="17">
        <v>133</v>
      </c>
      <c r="B246" s="18">
        <v>44328</v>
      </c>
      <c r="C246" s="19">
        <v>12.56</v>
      </c>
      <c r="D246" s="17" t="s">
        <v>18</v>
      </c>
      <c r="E246" s="17" t="s">
        <v>328</v>
      </c>
      <c r="F246" s="17" t="s">
        <v>329</v>
      </c>
      <c r="G246" s="17" t="s">
        <v>330</v>
      </c>
      <c r="H246" s="17" t="s">
        <v>24</v>
      </c>
    </row>
    <row r="247" spans="1:8" ht="15" x14ac:dyDescent="0.25">
      <c r="A247" s="17">
        <v>229</v>
      </c>
      <c r="B247" s="18">
        <v>44334</v>
      </c>
      <c r="C247" s="19">
        <v>668.01</v>
      </c>
      <c r="D247" s="17" t="s">
        <v>18</v>
      </c>
      <c r="E247" s="17" t="s">
        <v>579</v>
      </c>
      <c r="F247" s="17" t="s">
        <v>336</v>
      </c>
      <c r="G247" s="17" t="s">
        <v>337</v>
      </c>
      <c r="H247" s="17" t="s">
        <v>2</v>
      </c>
    </row>
    <row r="248" spans="1:8" ht="15" x14ac:dyDescent="0.25">
      <c r="A248" s="17">
        <v>238</v>
      </c>
      <c r="B248" s="18">
        <v>44336</v>
      </c>
      <c r="C248" s="19">
        <v>463.6</v>
      </c>
      <c r="D248" s="17" t="s">
        <v>18</v>
      </c>
      <c r="E248" s="17" t="s">
        <v>584</v>
      </c>
      <c r="F248" s="17" t="s">
        <v>585</v>
      </c>
      <c r="G248" s="17" t="s">
        <v>586</v>
      </c>
      <c r="H248" s="17" t="s">
        <v>8</v>
      </c>
    </row>
    <row r="249" spans="1:8" ht="15" x14ac:dyDescent="0.25">
      <c r="A249" s="17">
        <v>242</v>
      </c>
      <c r="B249" s="18">
        <v>44337</v>
      </c>
      <c r="C249" s="19">
        <v>113.4</v>
      </c>
      <c r="D249" s="17" t="s">
        <v>18</v>
      </c>
      <c r="E249" s="17" t="s">
        <v>392</v>
      </c>
      <c r="F249" s="17" t="s">
        <v>393</v>
      </c>
      <c r="G249" s="17" t="s">
        <v>394</v>
      </c>
      <c r="H249" s="17" t="s">
        <v>344</v>
      </c>
    </row>
    <row r="250" spans="1:8" ht="15" x14ac:dyDescent="0.25">
      <c r="A250" s="17">
        <v>17</v>
      </c>
      <c r="B250" s="18">
        <v>44319</v>
      </c>
      <c r="C250" s="19">
        <v>30</v>
      </c>
      <c r="D250" s="17" t="s">
        <v>18</v>
      </c>
      <c r="E250" s="17" t="s">
        <v>345</v>
      </c>
      <c r="F250" s="17" t="s">
        <v>346</v>
      </c>
      <c r="G250" s="17" t="s">
        <v>150</v>
      </c>
      <c r="H250" s="17" t="s">
        <v>24</v>
      </c>
    </row>
    <row r="251" spans="1:8" ht="15" x14ac:dyDescent="0.25">
      <c r="A251" s="17">
        <v>62</v>
      </c>
      <c r="B251" s="18">
        <v>44323</v>
      </c>
      <c r="C251" s="19">
        <v>638.47</v>
      </c>
      <c r="D251" s="17" t="s">
        <v>18</v>
      </c>
      <c r="E251" s="17" t="s">
        <v>438</v>
      </c>
      <c r="F251" s="17" t="s">
        <v>351</v>
      </c>
      <c r="G251" s="17" t="s">
        <v>352</v>
      </c>
      <c r="H251" s="17" t="s">
        <v>8</v>
      </c>
    </row>
    <row r="252" spans="1:8" x14ac:dyDescent="0.2">
      <c r="B252" s="14"/>
      <c r="C252" s="20"/>
    </row>
    <row r="253" spans="1:8" x14ac:dyDescent="0.2">
      <c r="B253" s="14"/>
      <c r="C253" s="20"/>
    </row>
    <row r="254" spans="1:8" x14ac:dyDescent="0.2">
      <c r="B254" s="14"/>
      <c r="C254" s="20"/>
    </row>
    <row r="255" spans="1:8" x14ac:dyDescent="0.2">
      <c r="B255" s="14"/>
      <c r="C255" s="20"/>
    </row>
    <row r="256" spans="1:8" x14ac:dyDescent="0.2">
      <c r="B256" s="14"/>
      <c r="C256" s="20"/>
    </row>
    <row r="257" spans="2:3" x14ac:dyDescent="0.2">
      <c r="B257" s="14"/>
      <c r="C257" s="20"/>
    </row>
    <row r="258" spans="2:3" x14ac:dyDescent="0.2">
      <c r="B258" s="14"/>
      <c r="C258" s="20"/>
    </row>
    <row r="259" spans="2:3" x14ac:dyDescent="0.2">
      <c r="B259" s="14"/>
      <c r="C259" s="20"/>
    </row>
    <row r="260" spans="2:3" x14ac:dyDescent="0.2">
      <c r="B260" s="14"/>
      <c r="C260" s="20"/>
    </row>
    <row r="261" spans="2:3" x14ac:dyDescent="0.2">
      <c r="B261" s="14"/>
      <c r="C261" s="20"/>
    </row>
    <row r="262" spans="2:3" x14ac:dyDescent="0.2">
      <c r="B262" s="14"/>
      <c r="C262" s="20"/>
    </row>
  </sheetData>
  <autoFilter ref="A5:H5" xr:uid="{00000000-0009-0000-0000-000004000000}">
    <sortState xmlns:xlrd2="http://schemas.microsoft.com/office/spreadsheetml/2017/richdata2" ref="A6:H251">
      <sortCondition ref="F5"/>
    </sortState>
  </autoFilter>
  <sortState xmlns:xlrd2="http://schemas.microsoft.com/office/spreadsheetml/2017/richdata2" ref="A41:H111">
    <sortCondition ref="H41:H111"/>
  </sortState>
  <hyperlinks>
    <hyperlink ref="F4" r:id="rId1" xr:uid="{00000000-0004-0000-0400-000000000000}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JANUAR 2021</vt:lpstr>
      <vt:lpstr>FEBRUAR 2021</vt:lpstr>
      <vt:lpstr>MAREC 2021</vt:lpstr>
      <vt:lpstr>APRIL 2021</vt:lpstr>
      <vt:lpstr>MAJ 2021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Beti Čufer</cp:lastModifiedBy>
  <dcterms:created xsi:type="dcterms:W3CDTF">2021-05-26T06:55:35Z</dcterms:created>
  <dcterms:modified xsi:type="dcterms:W3CDTF">2021-05-26T09:57:47Z</dcterms:modified>
</cp:coreProperties>
</file>